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585" activeTab="1"/>
  </bookViews>
  <sheets>
    <sheet name="KLSEBS" sheetId="1" r:id="rId1"/>
    <sheet name="KLSEPL" sheetId="2" r:id="rId2"/>
  </sheets>
  <definedNames>
    <definedName name="_Regression_Int" localSheetId="0" hidden="1">1</definedName>
    <definedName name="_Regression_Int" localSheetId="1" hidden="1">1</definedName>
    <definedName name="A">#REF!</definedName>
    <definedName name="_xlnm.Print_Area" localSheetId="0">'KLSEBS'!$A$1:$K$210</definedName>
    <definedName name="_xlnm.Print_Area" localSheetId="1">'KLSEPL'!$A$1:$M$88</definedName>
    <definedName name="Print_Area_MI" localSheetId="0">'KLSEBS'!$A$1:$K$209</definedName>
    <definedName name="Print_Area_MI">'KLSEPL'!$A$1:$L$90</definedName>
  </definedNames>
  <calcPr fullCalcOnLoad="1"/>
</workbook>
</file>

<file path=xl/sharedStrings.xml><?xml version="1.0" encoding="utf-8"?>
<sst xmlns="http://schemas.openxmlformats.org/spreadsheetml/2006/main" count="308" uniqueCount="227">
  <si>
    <t xml:space="preserve"> </t>
  </si>
  <si>
    <t>CONSOLIDATED INCOME STATEMENT</t>
  </si>
  <si>
    <t>INDIVIDUAL QUARTER</t>
  </si>
  <si>
    <t>CUMULATIVE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</si>
  <si>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</si>
  <si>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</si>
  <si>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</si>
  <si>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</si>
  <si>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</si>
  <si>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</si>
  <si>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</si>
  <si>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</si>
  <si>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RM'000</t>
  </si>
  <si>
    <t>1</t>
  </si>
  <si>
    <t>(a)</t>
  </si>
  <si>
    <t>(b)</t>
  </si>
  <si>
    <t>Investment income</t>
  </si>
  <si>
    <t>(c)</t>
  </si>
  <si>
    <t>2</t>
  </si>
  <si>
    <t>Depreciation and amortisation</t>
  </si>
  <si>
    <t>(d)</t>
  </si>
  <si>
    <t>Exceptional items</t>
  </si>
  <si>
    <t>(e)</t>
  </si>
  <si>
    <t>(f)</t>
  </si>
  <si>
    <t>(g)</t>
  </si>
  <si>
    <t>(h)</t>
  </si>
  <si>
    <t>(i)</t>
  </si>
  <si>
    <t xml:space="preserve">     deducting minority interests</t>
  </si>
  <si>
    <t>(j)</t>
  </si>
  <si>
    <t>(k)</t>
  </si>
  <si>
    <t>(i)  Extraordinary items</t>
  </si>
  <si>
    <t>(iii)  Extraordinary items attributable to</t>
  </si>
  <si>
    <t xml:space="preserve">       members of the company</t>
  </si>
  <si>
    <t>(l)</t>
  </si>
  <si>
    <t>3</t>
  </si>
  <si>
    <t>= \p</t>
  </si>
  <si>
    <t>= \q</t>
  </si>
  <si>
    <t>=\f</t>
  </si>
  <si>
    <t>= \a</t>
  </si>
  <si>
    <t>= \x</t>
  </si>
  <si>
    <t xml:space="preserve">     after deducting any provision for</t>
  </si>
  <si>
    <t xml:space="preserve">     preference dividends, if any :</t>
  </si>
  <si>
    <t>CONSOLIDATED BALANCE SHEET</t>
  </si>
  <si>
    <t>AS AT</t>
  </si>
  <si>
    <t>END OF</t>
  </si>
  <si>
    <t>FINANCIAL</t>
  </si>
  <si>
    <t>YEAR END</t>
  </si>
  <si>
    <t>4</t>
  </si>
  <si>
    <t>Current Assets</t>
  </si>
  <si>
    <t>Development Properties</t>
  </si>
  <si>
    <t>Cash and Bank Balances</t>
  </si>
  <si>
    <t>Current Liabilities</t>
  </si>
  <si>
    <t>Short Term Borrowings</t>
  </si>
  <si>
    <t>Proposed Dividend</t>
  </si>
  <si>
    <t>Net Current Assets</t>
  </si>
  <si>
    <t>Share Premium</t>
  </si>
  <si>
    <t>Minority Interests</t>
  </si>
  <si>
    <t>NOTES</t>
  </si>
  <si>
    <t>Share of tax of associated company</t>
  </si>
  <si>
    <t>NOTES (CONTINUED)</t>
  </si>
  <si>
    <t>Profit/(loss)</t>
  </si>
  <si>
    <t>Total assets</t>
  </si>
  <si>
    <t>before taxation</t>
  </si>
  <si>
    <t>employed</t>
  </si>
  <si>
    <t>19</t>
  </si>
  <si>
    <t>By Order of the Board</t>
  </si>
  <si>
    <t>Investment Properties</t>
  </si>
  <si>
    <t>Deferred Taxation</t>
  </si>
  <si>
    <t>Deferred taxation</t>
  </si>
  <si>
    <t>Group borrowings and debt securities</t>
  </si>
  <si>
    <t>Secured -</t>
  </si>
  <si>
    <t>Unsecured -</t>
  </si>
  <si>
    <t>Investment holding</t>
  </si>
  <si>
    <t>Retained Profits</t>
  </si>
  <si>
    <t xml:space="preserve">(ii)  Fully diluted </t>
  </si>
  <si>
    <t>NA</t>
  </si>
  <si>
    <t>*</t>
  </si>
  <si>
    <t>(AUDITED)</t>
  </si>
  <si>
    <t>NA denotes "Not Applicable"</t>
  </si>
  <si>
    <t>Net Tangible Assets per share (RM)</t>
  </si>
  <si>
    <t>DNP HOLDINGS BERHAD</t>
  </si>
  <si>
    <t>(Company No : 6716-D)</t>
  </si>
  <si>
    <t>(Incorporated in Malaysia)</t>
  </si>
  <si>
    <t>(i)  Basic (based on 314,667,132 ordinary shares) (sen)</t>
  </si>
  <si>
    <t>Land held for Development</t>
  </si>
  <si>
    <t>Provision for Taxation</t>
  </si>
  <si>
    <t>Exchange Fluctuation Reserve</t>
  </si>
  <si>
    <t>Capital Reserve</t>
  </si>
  <si>
    <t>Long Term Borrowings</t>
  </si>
  <si>
    <t>LEE KONG BENG</t>
  </si>
  <si>
    <t>CHUA SIEW CHUAN</t>
  </si>
  <si>
    <t>Company Secretaries</t>
  </si>
  <si>
    <t>Term loan, current portion</t>
  </si>
  <si>
    <t xml:space="preserve">Secured - </t>
  </si>
  <si>
    <t>Bank overdrafts</t>
  </si>
  <si>
    <t xml:space="preserve">     instalments of RM625,000 each, commencing August 2000</t>
  </si>
  <si>
    <t>RM40 million term loan repayable by 16 semi-annual</t>
  </si>
  <si>
    <t xml:space="preserve">     instalments of RM2.5 million each, commencing January 2000</t>
  </si>
  <si>
    <t>RM10 million additional term loan repayable by 16 semi-annual</t>
  </si>
  <si>
    <t>USD3 million term loan repayable in 3 annual instalments of</t>
  </si>
  <si>
    <t xml:space="preserve">     USD1 million each, commencing June 2000</t>
  </si>
  <si>
    <t>Less :</t>
  </si>
  <si>
    <t>Total borrowings</t>
  </si>
  <si>
    <t>Property development</t>
  </si>
  <si>
    <t>Property investment</t>
  </si>
  <si>
    <t>Manufacturing</t>
  </si>
  <si>
    <t>Trading</t>
  </si>
  <si>
    <t>Consolidation adjustments</t>
  </si>
  <si>
    <t>Malaysia</t>
  </si>
  <si>
    <t>Sri Lanka</t>
  </si>
  <si>
    <t>Others</t>
  </si>
  <si>
    <t>Current</t>
  </si>
  <si>
    <t>Cumulative</t>
  </si>
  <si>
    <t>Quarter</t>
  </si>
  <si>
    <t>To-date</t>
  </si>
  <si>
    <t>(Over) / Under provision in prior years</t>
  </si>
  <si>
    <t>The Board of Directors of DNP Holdings Berhad ("Group") is pleased to announce the unaudited consolidated results of the Group for</t>
  </si>
  <si>
    <t>4.</t>
  </si>
  <si>
    <t>Dividend per share (sen)</t>
  </si>
  <si>
    <t>Dividend Description</t>
  </si>
  <si>
    <t>5.</t>
  </si>
  <si>
    <t>Net tangible assets per share (RM)</t>
  </si>
  <si>
    <t>AS AT END OF CURRENT</t>
  </si>
  <si>
    <t>Investments in Associated Companies</t>
  </si>
  <si>
    <t>Amount due from Affiliated Companies</t>
  </si>
  <si>
    <t>Amount due from Associated Companies</t>
  </si>
  <si>
    <t>Deposits with Licensed Banks</t>
  </si>
  <si>
    <t>Long Term Investments</t>
  </si>
  <si>
    <t>Amount due to Affiliated Companies</t>
  </si>
  <si>
    <t>Our principal business operations were not significantly affected by seasonal or cyclical factors.</t>
  </si>
  <si>
    <t>Banker's acceptance/time loan</t>
  </si>
  <si>
    <t>Financed by:</t>
  </si>
  <si>
    <t>Investment in a Joint Venture Company</t>
  </si>
  <si>
    <t>Shareholders' Funds</t>
  </si>
  <si>
    <t xml:space="preserve">  Share Capital</t>
  </si>
  <si>
    <t xml:space="preserve">  Reserves</t>
  </si>
  <si>
    <t>31/12/00</t>
  </si>
  <si>
    <t>Investments</t>
  </si>
  <si>
    <t>The quarterly financial statements have been prepared using the same accounting policies and methods of computation as</t>
  </si>
  <si>
    <t>There were no issuance and repayment of debts and equity securities, share buy-backs, share cancellation, shares held as</t>
  </si>
  <si>
    <t>As at the date of this announcement, contingent liabilities in respect of guarantees extended in support of banking and other</t>
  </si>
  <si>
    <t>Barring unforeseen circumstances, the Board expects the Group to achieve a satisfactory performance for the financial year 2001.</t>
  </si>
  <si>
    <t>Amount due to Associated Companies</t>
  </si>
  <si>
    <t>USD4,283,333 term loan repayable in one lump sum on 14 July 2002</t>
  </si>
  <si>
    <t>Repayment due within 12 months included under short term borrowings</t>
  </si>
  <si>
    <t>Revenue</t>
  </si>
  <si>
    <t>Other income</t>
  </si>
  <si>
    <t xml:space="preserve">    depreciation and amortisation,</t>
  </si>
  <si>
    <t xml:space="preserve">    exceptional items, income tax,</t>
  </si>
  <si>
    <t xml:space="preserve">    minority interests and extraordinary items</t>
  </si>
  <si>
    <t>Finance cost</t>
  </si>
  <si>
    <t>Profit before finance cost,</t>
  </si>
  <si>
    <t>Share of profits and losses of</t>
  </si>
  <si>
    <t>Profit before income tax,</t>
  </si>
  <si>
    <t>Income tax</t>
  </si>
  <si>
    <t>(i)  Profit after income tax before</t>
  </si>
  <si>
    <t>(ii)  Minority interests</t>
  </si>
  <si>
    <t>Net profit from ordinary activities</t>
  </si>
  <si>
    <t xml:space="preserve">     attributable to members of the company</t>
  </si>
  <si>
    <t>Net profit attributable to members</t>
  </si>
  <si>
    <t xml:space="preserve">     of the company</t>
  </si>
  <si>
    <t>(m)</t>
  </si>
  <si>
    <t xml:space="preserve">Earnings per share based on 2(m) above </t>
  </si>
  <si>
    <t xml:space="preserve">    associated companies and joint-venture company</t>
  </si>
  <si>
    <t>compared with the most recent annual financial statements.</t>
  </si>
  <si>
    <t xml:space="preserve">    companies and joint-venture company</t>
  </si>
  <si>
    <t>Current period provision</t>
  </si>
  <si>
    <t>expenses being disallowed for tax purposes.</t>
  </si>
  <si>
    <t xml:space="preserve">    after share of profits and losses of associated</t>
  </si>
  <si>
    <t>UNAUDITED RESULTS OF THE GROUP FOR THE 2ND QUARTER ENDED 30 JUNE 2001</t>
  </si>
  <si>
    <t>30/06/00</t>
  </si>
  <si>
    <t>30/06/01</t>
  </si>
  <si>
    <t>QUARTER 30/06/01</t>
  </si>
  <si>
    <t>AS AT PRECEDING  FINANCIAL</t>
  </si>
  <si>
    <t>YEAR ENDED 31/12/00 (AUDITED)</t>
  </si>
  <si>
    <t>no investment in quoted securities as at 30 June 2001.</t>
  </si>
  <si>
    <t>* Converted at the respective exchange rates prevailing as at 30 June 2001.</t>
  </si>
  <si>
    <t>employed as at 30 June 2001 were as follows :</t>
  </si>
  <si>
    <t>Date : 24 August 2001</t>
  </si>
  <si>
    <t>There was no corporate proposal announced which remained incomplete as at 20 August 2001.</t>
  </si>
  <si>
    <t>There were no financial instruments with off balance sheet risk as at 20 August 2001.</t>
  </si>
  <si>
    <t>There was no pending material litigation as at 20 August 2001.</t>
  </si>
  <si>
    <t xml:space="preserve">in the 1st quarter 2001 to RM6.2 million in 2nd quarter 2001. </t>
  </si>
  <si>
    <t xml:space="preserve">With the lower contribution from the garments division, the Group recorded a profit before taxation and minority interest of </t>
  </si>
  <si>
    <t>Pre-acquisition profit/(loss)</t>
  </si>
  <si>
    <t>Property, Plant and Equipment</t>
  </si>
  <si>
    <t>Inventories</t>
  </si>
  <si>
    <t>Trade receivables</t>
  </si>
  <si>
    <t>Other receivables</t>
  </si>
  <si>
    <t>Trade payables</t>
  </si>
  <si>
    <t>Other payables</t>
  </si>
  <si>
    <t>There was no exceptional item for the current quarter and financial year-to-date.</t>
  </si>
  <si>
    <t>There was no extraordinary item for the current quarter and financial year-to-date.</t>
  </si>
  <si>
    <t>The taxation charge for the financial year-to-date are as follows:</t>
  </si>
  <si>
    <t>Current Year</t>
  </si>
  <si>
    <t>There was no sale of unquoted investments and /or properties for the current quarter and financial year-to-date.</t>
  </si>
  <si>
    <t>There was no purchase or disposal of quoted securities for the current quarter and financial year-to-date. There was</t>
  </si>
  <si>
    <t>Except as mentioned above, there were no other changes in the composition of the Group for the current quarter and</t>
  </si>
  <si>
    <t>financial year-to-date.</t>
  </si>
  <si>
    <t>During the current quarter, the Group increased its shareholding from 49% to 51% in the issued and paid-up share capital of</t>
  </si>
  <si>
    <t>DNP Clothing Sdn Bhd on 31 May 2001.</t>
  </si>
  <si>
    <t>treasury shares and resale of treasury shares for the current financial year-to-date.</t>
  </si>
  <si>
    <t>a) Short term borrowings</t>
  </si>
  <si>
    <t>b) Long term borrowings</t>
  </si>
  <si>
    <t>c) Foreign Currency Borrowings</t>
  </si>
  <si>
    <t>United States Dollar</t>
  </si>
  <si>
    <t xml:space="preserve">Ringgit </t>
  </si>
  <si>
    <t>Equivalent</t>
  </si>
  <si>
    <t>Foreign</t>
  </si>
  <si>
    <t>Currency</t>
  </si>
  <si>
    <t>'000</t>
  </si>
  <si>
    <t>Segmental revenue, profit/(loss) before taxation for the six months ended 30 June 2001 and total assets</t>
  </si>
  <si>
    <t>Analysis by geographical segments</t>
  </si>
  <si>
    <t>Analysis by business segments</t>
  </si>
  <si>
    <t>The Group recorded a 6% increase in revenue from RM74 million in 1st quarter 2001 to RM78 million in 2nd quarter 2001. This was</t>
  </si>
  <si>
    <t>mainly due to the higher revenue recorded by the garments manufacturing and trading divisions in the 2nd quarter 2001.</t>
  </si>
  <si>
    <t xml:space="preserve">With the increase in revenue, the Group's profit before income tax and minority interest increased from RM5.8 million  </t>
  </si>
  <si>
    <t xml:space="preserve">For the 6 months period ended 30 June 2001, the Group's revenue of RM152 million was 3% lower than that of the previous  </t>
  </si>
  <si>
    <t>corresponding period. This was mainly due to the lower revenue recorded by the garments manufacturing division.</t>
  </si>
  <si>
    <t>RM12 million for the 6 months period ended 30 June 2001 compared to RM14.8 million for the 6 months period ended 30 June 2000.</t>
  </si>
  <si>
    <t>The Board of Directors does not recommend the payment of any dividend for the current quarter ended 30 June 2001.</t>
  </si>
  <si>
    <t>There were no material changes in the profit before taxation for the quarter reported on compared with the preceding quarter.</t>
  </si>
  <si>
    <t>The effective tax rate on the Group's profit for the period under review is higher than the statutory tax rate due to certain</t>
  </si>
  <si>
    <t xml:space="preserve">There were no material events subsequent to the end of the period reported on that have not been reflected in the financial </t>
  </si>
  <si>
    <t>statements.</t>
  </si>
  <si>
    <t>credit facilities granted to subsidiaries amounted to RM189 million (31 December 2000: RM200.6 million).</t>
  </si>
  <si>
    <t>the 2nd quarter ended 30 June 2001.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</si>
</sst>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  <numFmt numFmtId="171" formatCode="0.0"/>
    <numFmt numFmtId="172" formatCode="#,##0.0_);\(#,##0.0\)"/>
    <numFmt numFmtId="173" formatCode="0.00_);\(0.00\)"/>
  </numFmts>
  <fonts count="8">
    <font>
      <sz val="10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37" fontId="0" fillId="0" borderId="0" xfId="0" applyAlignment="1">
      <alignment/>
    </xf>
    <xf numFmtId="37" fontId="1" fillId="0" borderId="1" xfId="0" applyFont="1" applyFill="1" applyBorder="1" applyAlignment="1">
      <alignment/>
    </xf>
    <xf numFmtId="37" fontId="1" fillId="0" borderId="0" xfId="0" applyFont="1" applyFill="1" applyAlignment="1">
      <alignment/>
    </xf>
    <xf numFmtId="37" fontId="1" fillId="0" borderId="0" xfId="0" applyFont="1" applyFill="1" applyAlignment="1" applyProtection="1">
      <alignment horizontal="left"/>
      <protection/>
    </xf>
    <xf numFmtId="37" fontId="1" fillId="0" borderId="0" xfId="0" applyFont="1" applyFill="1" applyAlignment="1">
      <alignment horizontal="center"/>
    </xf>
    <xf numFmtId="37" fontId="1" fillId="0" borderId="0" xfId="0" applyFont="1" applyFill="1" applyAlignment="1">
      <alignment horizontal="centerContinuous"/>
    </xf>
    <xf numFmtId="37" fontId="1" fillId="0" borderId="0" xfId="0" applyFont="1" applyFill="1" applyAlignment="1" applyProtection="1">
      <alignment horizontal="center"/>
      <protection/>
    </xf>
    <xf numFmtId="37" fontId="1" fillId="0" borderId="0" xfId="0" applyFont="1" applyFill="1" applyAlignment="1" applyProtection="1">
      <alignment/>
      <protection/>
    </xf>
    <xf numFmtId="37" fontId="1" fillId="0" borderId="2" xfId="0" applyFont="1" applyFill="1" applyBorder="1" applyAlignment="1" applyProtection="1">
      <alignment/>
      <protection/>
    </xf>
    <xf numFmtId="37" fontId="1" fillId="0" borderId="2" xfId="0" applyFont="1" applyFill="1" applyBorder="1" applyAlignment="1" applyProtection="1">
      <alignment horizontal="center"/>
      <protection/>
    </xf>
    <xf numFmtId="37" fontId="1" fillId="0" borderId="0" xfId="0" applyFont="1" applyFill="1" applyBorder="1" applyAlignment="1" applyProtection="1">
      <alignment/>
      <protection/>
    </xf>
    <xf numFmtId="41" fontId="1" fillId="0" borderId="0" xfId="0" applyNumberFormat="1" applyFont="1" applyFill="1" applyBorder="1" applyAlignment="1" applyProtection="1">
      <alignment horizontal="right"/>
      <protection/>
    </xf>
    <xf numFmtId="41" fontId="1" fillId="0" borderId="0" xfId="0" applyNumberFormat="1" applyFont="1" applyFill="1" applyAlignment="1" applyProtection="1">
      <alignment horizontal="right"/>
      <protection/>
    </xf>
    <xf numFmtId="41" fontId="1" fillId="0" borderId="0" xfId="0" applyNumberFormat="1" applyFont="1" applyFill="1" applyBorder="1" applyAlignment="1" applyProtection="1">
      <alignment/>
      <protection/>
    </xf>
    <xf numFmtId="41" fontId="1" fillId="0" borderId="0" xfId="0" applyNumberFormat="1" applyFont="1" applyFill="1" applyAlignment="1">
      <alignment/>
    </xf>
    <xf numFmtId="43" fontId="1" fillId="0" borderId="0" xfId="15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3" xfId="0" applyFont="1" applyFill="1" applyBorder="1" applyAlignment="1" applyProtection="1">
      <alignment horizontal="centerContinuous"/>
      <protection/>
    </xf>
    <xf numFmtId="37" fontId="1" fillId="0" borderId="4" xfId="0" applyFont="1" applyFill="1" applyBorder="1" applyAlignment="1">
      <alignment horizontal="centerContinuous"/>
    </xf>
    <xf numFmtId="37" fontId="1" fillId="0" borderId="5" xfId="0" applyFont="1" applyFill="1" applyBorder="1" applyAlignment="1" applyProtection="1">
      <alignment horizontal="center"/>
      <protection/>
    </xf>
    <xf numFmtId="37" fontId="1" fillId="0" borderId="0" xfId="0" applyFont="1" applyFill="1" applyBorder="1" applyAlignment="1" applyProtection="1">
      <alignment horizontal="center"/>
      <protection/>
    </xf>
    <xf numFmtId="37" fontId="1" fillId="0" borderId="5" xfId="0" applyFont="1" applyFill="1" applyBorder="1" applyAlignment="1">
      <alignment/>
    </xf>
    <xf numFmtId="37" fontId="1" fillId="0" borderId="6" xfId="0" applyFont="1" applyFill="1" applyBorder="1" applyAlignment="1" applyProtection="1">
      <alignment horizontal="center"/>
      <protection/>
    </xf>
    <xf numFmtId="170" fontId="1" fillId="0" borderId="0" xfId="15" applyNumberFormat="1" applyFont="1" applyFill="1" applyAlignment="1">
      <alignment/>
    </xf>
    <xf numFmtId="37" fontId="7" fillId="0" borderId="0" xfId="0" applyFont="1" applyFill="1" applyAlignment="1">
      <alignment horizontal="centerContinuous"/>
    </xf>
    <xf numFmtId="37" fontId="7" fillId="0" borderId="0" xfId="0" applyFont="1" applyFill="1" applyAlignment="1">
      <alignment/>
    </xf>
    <xf numFmtId="37" fontId="1" fillId="0" borderId="0" xfId="0" applyFont="1" applyFill="1" applyAlignment="1" quotePrefix="1">
      <alignment/>
    </xf>
    <xf numFmtId="37" fontId="5" fillId="0" borderId="0" xfId="0" applyFont="1" applyFill="1" applyAlignment="1" applyProtection="1">
      <alignment horizontal="left"/>
      <protection/>
    </xf>
    <xf numFmtId="37" fontId="1" fillId="0" borderId="7" xfId="0" applyFont="1" applyFill="1" applyBorder="1" applyAlignment="1" applyProtection="1">
      <alignment horizontal="centerContinuous"/>
      <protection/>
    </xf>
    <xf numFmtId="37" fontId="1" fillId="0" borderId="1" xfId="0" applyFont="1" applyFill="1" applyBorder="1" applyAlignment="1" applyProtection="1">
      <alignment horizontal="centerContinuous"/>
      <protection/>
    </xf>
    <xf numFmtId="37" fontId="1" fillId="0" borderId="8" xfId="0" applyFont="1" applyFill="1" applyBorder="1" applyAlignment="1" applyProtection="1">
      <alignment horizontal="centerContinuous"/>
      <protection/>
    </xf>
    <xf numFmtId="37" fontId="5" fillId="0" borderId="0" xfId="0" applyFont="1" applyFill="1" applyAlignment="1">
      <alignment horizontal="left"/>
    </xf>
    <xf numFmtId="37" fontId="5" fillId="0" borderId="0" xfId="0" applyFont="1" applyFill="1" applyAlignment="1">
      <alignment/>
    </xf>
    <xf numFmtId="37" fontId="1" fillId="0" borderId="7" xfId="0" applyFont="1" applyFill="1" applyBorder="1" applyAlignment="1">
      <alignment/>
    </xf>
    <xf numFmtId="37" fontId="1" fillId="0" borderId="8" xfId="0" applyFont="1" applyFill="1" applyBorder="1" applyAlignment="1">
      <alignment/>
    </xf>
    <xf numFmtId="37" fontId="1" fillId="0" borderId="9" xfId="0" applyFont="1" applyFill="1" applyBorder="1" applyAlignment="1">
      <alignment/>
    </xf>
    <xf numFmtId="37" fontId="1" fillId="0" borderId="10" xfId="0" applyFont="1" applyFill="1" applyBorder="1" applyAlignment="1">
      <alignment/>
    </xf>
    <xf numFmtId="37" fontId="1" fillId="0" borderId="0" xfId="0" applyFont="1" applyFill="1" applyBorder="1" applyAlignment="1">
      <alignment/>
    </xf>
    <xf numFmtId="43" fontId="1" fillId="0" borderId="11" xfId="15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9" fontId="1" fillId="0" borderId="0" xfId="0" applyNumberFormat="1" applyFont="1" applyFill="1" applyAlignment="1">
      <alignment/>
    </xf>
    <xf numFmtId="37" fontId="2" fillId="0" borderId="0" xfId="0" applyFont="1" applyFill="1" applyAlignment="1">
      <alignment horizontal="center"/>
    </xf>
    <xf numFmtId="37" fontId="3" fillId="0" borderId="0" xfId="0" applyFont="1" applyFill="1" applyAlignment="1">
      <alignment/>
    </xf>
    <xf numFmtId="37" fontId="1" fillId="0" borderId="0" xfId="0" applyFont="1" applyFill="1" applyAlignment="1">
      <alignment horizontal="left"/>
    </xf>
    <xf numFmtId="37" fontId="6" fillId="0" borderId="0" xfId="0" applyFont="1" applyFill="1" applyAlignment="1" applyProtection="1">
      <alignment horizontal="center"/>
      <protection/>
    </xf>
    <xf numFmtId="37" fontId="6" fillId="0" borderId="0" xfId="0" applyFont="1" applyFill="1" applyAlignment="1">
      <alignment/>
    </xf>
    <xf numFmtId="170" fontId="1" fillId="0" borderId="12" xfId="15" applyNumberFormat="1" applyFont="1" applyFill="1" applyBorder="1" applyAlignment="1">
      <alignment horizontal="center"/>
    </xf>
    <xf numFmtId="37" fontId="1" fillId="0" borderId="12" xfId="0" applyFont="1" applyFill="1" applyBorder="1" applyAlignment="1">
      <alignment horizontal="center"/>
    </xf>
    <xf numFmtId="41" fontId="1" fillId="0" borderId="2" xfId="0" applyNumberFormat="1" applyFont="1" applyFill="1" applyBorder="1" applyAlignment="1" applyProtection="1">
      <alignment horizontal="right"/>
      <protection/>
    </xf>
    <xf numFmtId="41" fontId="1" fillId="0" borderId="13" xfId="0" applyNumberFormat="1" applyFont="1" applyFill="1" applyBorder="1" applyAlignment="1" applyProtection="1">
      <alignment horizontal="right"/>
      <protection/>
    </xf>
    <xf numFmtId="37" fontId="1" fillId="0" borderId="13" xfId="0" applyFont="1" applyFill="1" applyBorder="1" applyAlignment="1" applyProtection="1">
      <alignment/>
      <protection/>
    </xf>
    <xf numFmtId="43" fontId="1" fillId="0" borderId="2" xfId="15" applyNumberFormat="1" applyFont="1" applyFill="1" applyBorder="1" applyAlignment="1" applyProtection="1">
      <alignment/>
      <protection/>
    </xf>
    <xf numFmtId="170" fontId="1" fillId="0" borderId="0" xfId="15" applyNumberFormat="1" applyFont="1" applyFill="1" applyAlignment="1" applyProtection="1">
      <alignment/>
      <protection/>
    </xf>
    <xf numFmtId="170" fontId="1" fillId="0" borderId="14" xfId="15" applyNumberFormat="1" applyFont="1" applyFill="1" applyBorder="1" applyAlignment="1" applyProtection="1">
      <alignment/>
      <protection/>
    </xf>
    <xf numFmtId="37" fontId="2" fillId="0" borderId="0" xfId="0" applyFont="1" applyFill="1" applyAlignment="1">
      <alignment/>
    </xf>
    <xf numFmtId="37" fontId="1" fillId="0" borderId="15" xfId="0" applyFont="1" applyFill="1" applyBorder="1" applyAlignment="1" applyProtection="1">
      <alignment/>
      <protection/>
    </xf>
    <xf numFmtId="37" fontId="1" fillId="0" borderId="14" xfId="0" applyFont="1" applyFill="1" applyBorder="1" applyAlignment="1" applyProtection="1">
      <alignment/>
      <protection/>
    </xf>
    <xf numFmtId="37" fontId="1" fillId="0" borderId="16" xfId="0" applyFont="1" applyFill="1" applyBorder="1" applyAlignment="1">
      <alignment horizontal="centerContinuous"/>
    </xf>
    <xf numFmtId="37" fontId="1" fillId="0" borderId="0" xfId="0" applyFont="1" applyFill="1" applyAlignment="1" applyProtection="1">
      <alignment horizontal="right"/>
      <protection/>
    </xf>
    <xf numFmtId="37" fontId="1" fillId="0" borderId="0" xfId="0" applyFont="1" applyFill="1" applyAlignment="1" applyProtection="1" quotePrefix="1">
      <alignment horizontal="left"/>
      <protection/>
    </xf>
    <xf numFmtId="37" fontId="1" fillId="0" borderId="1" xfId="0" applyFont="1" applyFill="1" applyBorder="1" applyAlignment="1" applyProtection="1" quotePrefix="1">
      <alignment horizontal="centerContinuous"/>
      <protection/>
    </xf>
    <xf numFmtId="37" fontId="1" fillId="0" borderId="17" xfId="0" applyFont="1" applyFill="1" applyBorder="1" applyAlignment="1" applyProtection="1">
      <alignment horizontal="center"/>
      <protection/>
    </xf>
    <xf numFmtId="37" fontId="1" fillId="0" borderId="18" xfId="0" applyFont="1" applyFill="1" applyBorder="1" applyAlignment="1" applyProtection="1">
      <alignment horizontal="center"/>
      <protection/>
    </xf>
    <xf numFmtId="37" fontId="1" fillId="0" borderId="2" xfId="0" applyFont="1" applyFill="1" applyBorder="1" applyAlignment="1" applyProtection="1">
      <alignment horizontal="right"/>
      <protection/>
    </xf>
    <xf numFmtId="170" fontId="1" fillId="0" borderId="2" xfId="15" applyNumberFormat="1" applyFont="1" applyFill="1" applyBorder="1" applyAlignment="1" applyProtection="1">
      <alignment horizontal="center"/>
      <protection/>
    </xf>
    <xf numFmtId="37" fontId="1" fillId="0" borderId="0" xfId="0" applyFont="1" applyFill="1" applyAlignment="1">
      <alignment horizontal="right"/>
    </xf>
    <xf numFmtId="170" fontId="1" fillId="0" borderId="0" xfId="15" applyNumberFormat="1" applyFont="1" applyFill="1" applyAlignment="1" applyProtection="1">
      <alignment horizontal="center"/>
      <protection/>
    </xf>
    <xf numFmtId="170" fontId="1" fillId="0" borderId="0" xfId="15" applyNumberFormat="1" applyFont="1" applyFill="1" applyAlignment="1">
      <alignment horizontal="center"/>
    </xf>
    <xf numFmtId="170" fontId="1" fillId="0" borderId="19" xfId="15" applyNumberFormat="1" applyFont="1" applyFill="1" applyBorder="1" applyAlignment="1" applyProtection="1">
      <alignment horizontal="center"/>
      <protection/>
    </xf>
    <xf numFmtId="37" fontId="1" fillId="0" borderId="13" xfId="0" applyFont="1" applyFill="1" applyBorder="1" applyAlignment="1" applyProtection="1">
      <alignment horizontal="right"/>
      <protection/>
    </xf>
    <xf numFmtId="170" fontId="1" fillId="0" borderId="13" xfId="15" applyNumberFormat="1" applyFont="1" applyFill="1" applyBorder="1" applyAlignment="1" applyProtection="1">
      <alignment horizontal="center"/>
      <protection/>
    </xf>
    <xf numFmtId="41" fontId="1" fillId="0" borderId="0" xfId="0" applyNumberFormat="1" applyFont="1" applyFill="1" applyAlignment="1">
      <alignment horizontal="right"/>
    </xf>
    <xf numFmtId="170" fontId="1" fillId="0" borderId="12" xfId="15" applyNumberFormat="1" applyFont="1" applyFill="1" applyBorder="1" applyAlignment="1" quotePrefix="1">
      <alignment horizontal="center"/>
    </xf>
    <xf numFmtId="170" fontId="1" fillId="0" borderId="0" xfId="15" applyNumberFormat="1" applyFont="1" applyFill="1" applyBorder="1" applyAlignment="1" applyProtection="1">
      <alignment horizontal="center"/>
      <protection/>
    </xf>
    <xf numFmtId="41" fontId="1" fillId="0" borderId="19" xfId="0" applyNumberFormat="1" applyFont="1" applyFill="1" applyBorder="1" applyAlignment="1" applyProtection="1">
      <alignment horizontal="right"/>
      <protection/>
    </xf>
    <xf numFmtId="170" fontId="1" fillId="0" borderId="1" xfId="15" applyNumberFormat="1" applyFont="1" applyFill="1" applyBorder="1" applyAlignment="1" applyProtection="1">
      <alignment horizontal="center"/>
      <protection/>
    </xf>
    <xf numFmtId="41" fontId="1" fillId="0" borderId="1" xfId="0" applyNumberFormat="1" applyFont="1" applyFill="1" applyBorder="1" applyAlignment="1">
      <alignment/>
    </xf>
    <xf numFmtId="37" fontId="1" fillId="0" borderId="0" xfId="0" applyFont="1" applyFill="1" applyAlignment="1" quotePrefix="1">
      <alignment horizontal="right"/>
    </xf>
    <xf numFmtId="37" fontId="1" fillId="0" borderId="0" xfId="0" applyFont="1" applyFill="1" applyBorder="1" applyAlignment="1">
      <alignment horizontal="right"/>
    </xf>
    <xf numFmtId="37" fontId="1" fillId="0" borderId="0" xfId="0" applyFont="1" applyFill="1" applyBorder="1" applyAlignment="1" quotePrefix="1">
      <alignment horizontal="right"/>
    </xf>
    <xf numFmtId="37" fontId="1" fillId="0" borderId="12" xfId="0" applyFont="1" applyFill="1" applyBorder="1" applyAlignment="1">
      <alignment/>
    </xf>
    <xf numFmtId="37" fontId="1" fillId="0" borderId="0" xfId="0" applyFont="1" applyFill="1" applyAlignment="1" quotePrefix="1">
      <alignment horizontal="left"/>
    </xf>
    <xf numFmtId="37" fontId="1" fillId="0" borderId="0" xfId="0" applyFont="1" applyFill="1" applyAlignment="1">
      <alignment horizontal="center"/>
    </xf>
    <xf numFmtId="37" fontId="2" fillId="0" borderId="0" xfId="0" applyFont="1" applyFill="1" applyAlignment="1">
      <alignment horizontal="center"/>
    </xf>
    <xf numFmtId="39" fontId="1" fillId="0" borderId="12" xfId="0" applyNumberFormat="1" applyFont="1" applyFill="1" applyBorder="1" applyAlignment="1">
      <alignment horizontal="center"/>
    </xf>
    <xf numFmtId="37" fontId="1" fillId="0" borderId="20" xfId="0" applyFont="1" applyFill="1" applyBorder="1" applyAlignment="1" applyProtection="1">
      <alignment horizontal="center"/>
      <protection/>
    </xf>
    <xf numFmtId="37" fontId="1" fillId="0" borderId="21" xfId="0" applyFont="1" applyFill="1" applyBorder="1" applyAlignment="1" applyProtection="1">
      <alignment horizontal="center"/>
      <protection/>
    </xf>
    <xf numFmtId="37" fontId="1" fillId="0" borderId="22" xfId="0" applyFont="1" applyFill="1" applyBorder="1" applyAlignment="1" applyProtection="1">
      <alignment horizontal="center"/>
      <protection/>
    </xf>
    <xf numFmtId="37" fontId="1" fillId="0" borderId="23" xfId="0" applyFont="1" applyFill="1" applyBorder="1" applyAlignment="1" applyProtection="1">
      <alignment horizontal="center"/>
      <protection/>
    </xf>
    <xf numFmtId="37" fontId="1" fillId="0" borderId="12" xfId="0" applyFont="1" applyFill="1" applyBorder="1" applyAlignment="1" applyProtection="1">
      <alignment horizontal="center"/>
      <protection/>
    </xf>
    <xf numFmtId="37" fontId="4" fillId="0" borderId="0" xfId="0" applyFont="1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385"/>
  <sheetViews>
    <sheetView view="pageBreakPreview" zoomScale="75" zoomScaleNormal="75" zoomScaleSheetLayoutView="75" workbookViewId="0" topLeftCell="A1">
      <selection activeCell="L8" sqref="L8"/>
    </sheetView>
  </sheetViews>
  <sheetFormatPr defaultColWidth="9.7109375" defaultRowHeight="12.75"/>
  <cols>
    <col min="1" max="1" width="4.7109375" style="2" customWidth="1"/>
    <col min="2" max="2" width="5.7109375" style="2" customWidth="1"/>
    <col min="3" max="3" width="10.7109375" style="2" customWidth="1"/>
    <col min="4" max="4" width="9.7109375" style="2" customWidth="1"/>
    <col min="5" max="5" width="16.8515625" style="2" customWidth="1"/>
    <col min="6" max="6" width="11.7109375" style="2" customWidth="1"/>
    <col min="7" max="7" width="5.140625" style="2" customWidth="1"/>
    <col min="8" max="8" width="15.28125" style="2" customWidth="1"/>
    <col min="9" max="9" width="4.8515625" style="2" customWidth="1"/>
    <col min="10" max="10" width="14.28125" style="2" customWidth="1"/>
    <col min="11" max="11" width="13.57421875" style="2" customWidth="1"/>
    <col min="12" max="12" width="10.140625" style="2" customWidth="1"/>
    <col min="13" max="16384" width="9.7109375" style="2" customWidth="1"/>
  </cols>
  <sheetData>
    <row r="1" spans="1:13" ht="12" customHeight="1">
      <c r="A1" s="83" t="s">
        <v>80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41"/>
      <c r="M1" s="41"/>
    </row>
    <row r="2" spans="1:13" ht="12" customHeight="1">
      <c r="A2" s="82" t="s">
        <v>81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4"/>
      <c r="M2" s="4"/>
    </row>
    <row r="3" spans="1:13" ht="12" customHeight="1">
      <c r="A3" s="82" t="s">
        <v>82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4"/>
      <c r="M3" s="4"/>
    </row>
    <row r="4" spans="1:10" ht="12" customHeight="1">
      <c r="A4" s="16"/>
      <c r="J4" s="42"/>
    </row>
    <row r="5" ht="12.75">
      <c r="A5" s="16" t="s">
        <v>42</v>
      </c>
    </row>
    <row r="6" spans="1:10" ht="12" customHeight="1">
      <c r="A6" s="5"/>
      <c r="B6" s="5"/>
      <c r="C6" s="5"/>
      <c r="D6" s="5"/>
      <c r="E6" s="5"/>
      <c r="H6" s="28" t="s">
        <v>43</v>
      </c>
      <c r="J6" s="28" t="s">
        <v>43</v>
      </c>
    </row>
    <row r="7" spans="1:10" ht="12" customHeight="1">
      <c r="A7" s="5"/>
      <c r="B7" s="5"/>
      <c r="C7" s="5"/>
      <c r="D7" s="5"/>
      <c r="E7" s="5"/>
      <c r="H7" s="29" t="s">
        <v>44</v>
      </c>
      <c r="J7" s="29" t="s">
        <v>5</v>
      </c>
    </row>
    <row r="8" spans="1:10" ht="12.75">
      <c r="A8" s="5"/>
      <c r="B8" s="5"/>
      <c r="C8" s="5"/>
      <c r="D8" s="5"/>
      <c r="E8" s="5"/>
      <c r="H8" s="29" t="s">
        <v>4</v>
      </c>
      <c r="J8" s="29" t="s">
        <v>45</v>
      </c>
    </row>
    <row r="9" spans="1:10" ht="12.75">
      <c r="A9" s="5"/>
      <c r="B9" s="5"/>
      <c r="C9" s="5"/>
      <c r="D9" s="5"/>
      <c r="E9" s="5"/>
      <c r="H9" s="29" t="s">
        <v>7</v>
      </c>
      <c r="J9" s="29" t="s">
        <v>46</v>
      </c>
    </row>
    <row r="10" spans="1:10" ht="12.75">
      <c r="A10" s="5"/>
      <c r="B10" s="5"/>
      <c r="C10" s="5"/>
      <c r="D10" s="5"/>
      <c r="E10" s="5"/>
      <c r="H10" s="29" t="s">
        <v>171</v>
      </c>
      <c r="J10" s="29" t="s">
        <v>136</v>
      </c>
    </row>
    <row r="11" spans="1:10" ht="12.75">
      <c r="A11" s="5"/>
      <c r="B11" s="5"/>
      <c r="C11" s="5"/>
      <c r="D11" s="5"/>
      <c r="E11" s="5"/>
      <c r="H11" s="29"/>
      <c r="J11" s="60" t="s">
        <v>77</v>
      </c>
    </row>
    <row r="12" spans="1:10" ht="12.75">
      <c r="A12" s="5"/>
      <c r="B12" s="5"/>
      <c r="C12" s="5"/>
      <c r="D12" s="5"/>
      <c r="E12" s="5"/>
      <c r="H12" s="30" t="s">
        <v>12</v>
      </c>
      <c r="J12" s="30" t="s">
        <v>12</v>
      </c>
    </row>
    <row r="13" spans="1:5" ht="12" customHeight="1">
      <c r="A13" s="5"/>
      <c r="B13" s="5"/>
      <c r="C13" s="5"/>
      <c r="D13" s="5"/>
      <c r="E13" s="5"/>
    </row>
    <row r="14" spans="2:11" ht="12.75" customHeight="1">
      <c r="B14" s="3" t="s">
        <v>185</v>
      </c>
      <c r="C14" s="5"/>
      <c r="D14" s="5"/>
      <c r="E14" s="5"/>
      <c r="H14" s="2">
        <v>76321</v>
      </c>
      <c r="J14" s="2">
        <v>71461</v>
      </c>
      <c r="K14" s="5"/>
    </row>
    <row r="15" spans="2:11" ht="12.75" customHeight="1">
      <c r="B15" s="3" t="s">
        <v>66</v>
      </c>
      <c r="C15" s="32"/>
      <c r="H15" s="2">
        <v>308063</v>
      </c>
      <c r="J15" s="2">
        <v>306919</v>
      </c>
      <c r="K15" s="5"/>
    </row>
    <row r="16" spans="2:11" ht="12.75">
      <c r="B16" s="3" t="s">
        <v>123</v>
      </c>
      <c r="C16" s="5"/>
      <c r="D16" s="5"/>
      <c r="E16" s="5"/>
      <c r="H16" s="2">
        <v>4162</v>
      </c>
      <c r="J16" s="2">
        <v>3891</v>
      </c>
      <c r="K16" s="5"/>
    </row>
    <row r="17" spans="2:11" ht="12.75">
      <c r="B17" s="3" t="s">
        <v>132</v>
      </c>
      <c r="C17" s="5"/>
      <c r="D17" s="5"/>
      <c r="E17" s="5"/>
      <c r="H17" s="2">
        <v>30376</v>
      </c>
      <c r="J17" s="2">
        <v>30387</v>
      </c>
      <c r="K17" s="5"/>
    </row>
    <row r="18" spans="2:11" ht="12.75">
      <c r="B18" s="3" t="s">
        <v>137</v>
      </c>
      <c r="C18" s="5"/>
      <c r="D18" s="5"/>
      <c r="E18" s="5"/>
      <c r="H18" s="2">
        <v>24990</v>
      </c>
      <c r="J18" s="2">
        <v>24993</v>
      </c>
      <c r="K18" s="5"/>
    </row>
    <row r="19" spans="2:11" ht="12.75">
      <c r="B19" s="3" t="s">
        <v>127</v>
      </c>
      <c r="C19" s="5"/>
      <c r="D19" s="5"/>
      <c r="E19" s="5"/>
      <c r="K19" s="5"/>
    </row>
    <row r="20" spans="2:11" ht="12.75">
      <c r="B20" s="3"/>
      <c r="C20" s="31" t="s">
        <v>84</v>
      </c>
      <c r="D20" s="5"/>
      <c r="E20" s="5"/>
      <c r="H20" s="2">
        <v>52055</v>
      </c>
      <c r="J20" s="2">
        <v>51202</v>
      </c>
      <c r="K20" s="5"/>
    </row>
    <row r="21" ht="12" customHeight="1"/>
    <row r="22" ht="12" customHeight="1">
      <c r="B22" s="3"/>
    </row>
    <row r="23" spans="2:10" ht="12" customHeight="1">
      <c r="B23" s="3" t="s">
        <v>48</v>
      </c>
      <c r="H23" s="33"/>
      <c r="J23" s="33"/>
    </row>
    <row r="24" spans="2:10" ht="12" customHeight="1">
      <c r="B24" s="3"/>
      <c r="C24" s="32" t="s">
        <v>49</v>
      </c>
      <c r="H24" s="1">
        <v>170888</v>
      </c>
      <c r="J24" s="1">
        <v>162536</v>
      </c>
    </row>
    <row r="25" spans="3:10" ht="12" customHeight="1">
      <c r="C25" s="27" t="s">
        <v>186</v>
      </c>
      <c r="H25" s="1">
        <v>99847</v>
      </c>
      <c r="J25" s="1">
        <v>94979</v>
      </c>
    </row>
    <row r="26" spans="3:10" ht="12" customHeight="1">
      <c r="C26" s="27" t="s">
        <v>187</v>
      </c>
      <c r="H26" s="1">
        <v>25608</v>
      </c>
      <c r="J26" s="1">
        <v>49586</v>
      </c>
    </row>
    <row r="27" spans="3:10" ht="12" customHeight="1">
      <c r="C27" s="27" t="s">
        <v>124</v>
      </c>
      <c r="H27" s="1">
        <v>125</v>
      </c>
      <c r="J27" s="1">
        <v>1229</v>
      </c>
    </row>
    <row r="28" spans="3:10" ht="12" customHeight="1">
      <c r="C28" s="27" t="s">
        <v>125</v>
      </c>
      <c r="H28" s="76">
        <v>0</v>
      </c>
      <c r="J28" s="1">
        <v>90</v>
      </c>
    </row>
    <row r="29" spans="3:10" ht="12" customHeight="1">
      <c r="C29" s="27" t="s">
        <v>188</v>
      </c>
      <c r="H29" s="76">
        <v>8071</v>
      </c>
      <c r="J29" s="1">
        <v>4883</v>
      </c>
    </row>
    <row r="30" spans="3:10" ht="12" customHeight="1">
      <c r="C30" s="27" t="s">
        <v>126</v>
      </c>
      <c r="H30" s="1">
        <v>28853</v>
      </c>
      <c r="J30" s="1">
        <v>22935</v>
      </c>
    </row>
    <row r="31" spans="3:10" ht="12.75">
      <c r="C31" s="27" t="s">
        <v>50</v>
      </c>
      <c r="H31" s="34">
        <v>1916</v>
      </c>
      <c r="J31" s="34">
        <v>2123</v>
      </c>
    </row>
    <row r="32" spans="8:10" ht="12" customHeight="1">
      <c r="H32" s="34">
        <v>335308</v>
      </c>
      <c r="J32" s="34">
        <v>338361</v>
      </c>
    </row>
    <row r="33" spans="2:10" ht="12" customHeight="1">
      <c r="B33" s="3" t="s">
        <v>51</v>
      </c>
      <c r="H33" s="1"/>
      <c r="J33" s="1"/>
    </row>
    <row r="34" spans="3:10" ht="12" customHeight="1">
      <c r="C34" s="27" t="s">
        <v>189</v>
      </c>
      <c r="H34" s="1">
        <v>23625</v>
      </c>
      <c r="J34" s="1">
        <v>35443</v>
      </c>
    </row>
    <row r="35" spans="3:10" ht="12" customHeight="1">
      <c r="C35" s="27" t="s">
        <v>128</v>
      </c>
      <c r="H35" s="1">
        <v>7022</v>
      </c>
      <c r="J35" s="1">
        <v>5165</v>
      </c>
    </row>
    <row r="36" spans="3:10" ht="12" customHeight="1">
      <c r="C36" s="27" t="s">
        <v>142</v>
      </c>
      <c r="H36" s="75">
        <v>0</v>
      </c>
      <c r="J36" s="1">
        <v>21</v>
      </c>
    </row>
    <row r="37" spans="3:10" ht="12" customHeight="1">
      <c r="C37" s="27" t="s">
        <v>190</v>
      </c>
      <c r="H37" s="75">
        <v>27098</v>
      </c>
      <c r="J37" s="1">
        <v>31792</v>
      </c>
    </row>
    <row r="38" spans="3:10" ht="12" customHeight="1">
      <c r="C38" s="27" t="s">
        <v>52</v>
      </c>
      <c r="H38" s="1">
        <v>54545</v>
      </c>
      <c r="J38" s="1">
        <v>35356</v>
      </c>
    </row>
    <row r="39" spans="3:10" ht="12" customHeight="1">
      <c r="C39" s="27" t="s">
        <v>85</v>
      </c>
      <c r="H39" s="1">
        <v>6426</v>
      </c>
      <c r="J39" s="1">
        <v>5860</v>
      </c>
    </row>
    <row r="40" spans="3:10" ht="12" customHeight="1">
      <c r="C40" s="27" t="s">
        <v>53</v>
      </c>
      <c r="H40" s="1">
        <v>11328</v>
      </c>
      <c r="J40" s="1">
        <v>11328</v>
      </c>
    </row>
    <row r="41" spans="3:10" ht="12" customHeight="1">
      <c r="C41" s="3"/>
      <c r="H41" s="35">
        <v>130044</v>
      </c>
      <c r="J41" s="35">
        <v>124965</v>
      </c>
    </row>
    <row r="42" ht="12" customHeight="1"/>
    <row r="43" spans="2:10" ht="12" customHeight="1">
      <c r="B43" s="3" t="s">
        <v>54</v>
      </c>
      <c r="H43" s="2">
        <v>205264</v>
      </c>
      <c r="J43" s="2">
        <v>213396</v>
      </c>
    </row>
    <row r="44" spans="8:10" ht="13.5" customHeight="1" thickBot="1">
      <c r="H44" s="36">
        <v>701231</v>
      </c>
      <c r="J44" s="36">
        <v>702249</v>
      </c>
    </row>
    <row r="45" spans="8:10" ht="13.5" customHeight="1">
      <c r="H45" s="37"/>
      <c r="J45" s="37"/>
    </row>
    <row r="46" spans="2:10" ht="13.5" customHeight="1">
      <c r="B46" s="2" t="s">
        <v>131</v>
      </c>
      <c r="H46" s="37"/>
      <c r="J46" s="37"/>
    </row>
    <row r="47" ht="12" customHeight="1"/>
    <row r="48" ht="12" customHeight="1">
      <c r="B48" s="2" t="s">
        <v>133</v>
      </c>
    </row>
    <row r="49" spans="2:10" ht="12.75">
      <c r="B49" s="3" t="s">
        <v>134</v>
      </c>
      <c r="H49" s="33">
        <v>314667</v>
      </c>
      <c r="J49" s="33">
        <v>314667</v>
      </c>
    </row>
    <row r="50" spans="2:10" ht="12.75">
      <c r="B50" s="3" t="s">
        <v>135</v>
      </c>
      <c r="H50" s="1"/>
      <c r="J50" s="1"/>
    </row>
    <row r="51" spans="3:10" ht="12.75">
      <c r="C51" s="27" t="s">
        <v>55</v>
      </c>
      <c r="H51" s="33">
        <v>116320</v>
      </c>
      <c r="J51" s="33">
        <v>116320</v>
      </c>
    </row>
    <row r="52" spans="3:10" ht="12.75">
      <c r="C52" s="27" t="s">
        <v>86</v>
      </c>
      <c r="H52" s="1">
        <v>1527</v>
      </c>
      <c r="J52" s="1">
        <v>1704</v>
      </c>
    </row>
    <row r="53" spans="3:10" ht="12.75">
      <c r="C53" s="32" t="s">
        <v>87</v>
      </c>
      <c r="H53" s="1">
        <v>126822</v>
      </c>
      <c r="J53" s="1">
        <v>126822</v>
      </c>
    </row>
    <row r="54" spans="3:12" ht="12.75">
      <c r="C54" s="27" t="s">
        <v>73</v>
      </c>
      <c r="H54" s="34">
        <v>84763</v>
      </c>
      <c r="J54" s="34">
        <v>79074</v>
      </c>
      <c r="L54" s="2">
        <f>+J54+KLSEPL!I69</f>
        <v>84763</v>
      </c>
    </row>
    <row r="55" spans="3:12" ht="12.75">
      <c r="C55" s="27"/>
      <c r="H55" s="34">
        <v>329432</v>
      </c>
      <c r="J55" s="34">
        <v>323920</v>
      </c>
      <c r="L55" s="2">
        <f>+J54+3240</f>
        <v>82314</v>
      </c>
    </row>
    <row r="56" spans="3:10" ht="12.75">
      <c r="C56" s="27"/>
      <c r="H56" s="37">
        <v>644099</v>
      </c>
      <c r="J56" s="37">
        <v>638587</v>
      </c>
    </row>
    <row r="57" spans="2:10" ht="12.75">
      <c r="B57" s="3" t="s">
        <v>56</v>
      </c>
      <c r="C57" s="3"/>
      <c r="H57" s="2">
        <v>4704</v>
      </c>
      <c r="J57" s="2">
        <v>4260</v>
      </c>
    </row>
    <row r="58" spans="2:10" ht="12.75">
      <c r="B58" s="3" t="s">
        <v>88</v>
      </c>
      <c r="H58" s="2">
        <v>50846</v>
      </c>
      <c r="J58" s="2">
        <v>57772</v>
      </c>
    </row>
    <row r="59" spans="2:10" ht="12" customHeight="1">
      <c r="B59" s="3" t="s">
        <v>67</v>
      </c>
      <c r="H59" s="2">
        <v>1582</v>
      </c>
      <c r="J59" s="2">
        <v>1630</v>
      </c>
    </row>
    <row r="60" spans="2:12" ht="13.5" customHeight="1" thickBot="1">
      <c r="B60" s="3"/>
      <c r="H60" s="36">
        <v>701231</v>
      </c>
      <c r="J60" s="36">
        <v>702249</v>
      </c>
      <c r="L60" s="2">
        <f>+J60-J44</f>
        <v>0</v>
      </c>
    </row>
    <row r="61" spans="2:13" ht="13.5" customHeight="1">
      <c r="B61" s="3"/>
      <c r="H61" s="37"/>
      <c r="J61" s="37"/>
      <c r="L61" s="2">
        <f>+H60-H44</f>
        <v>0</v>
      </c>
      <c r="M61" s="2">
        <f>+J60-J44</f>
        <v>0</v>
      </c>
    </row>
    <row r="62" spans="2:10" ht="13.5" customHeight="1" thickBot="1">
      <c r="B62" s="3" t="s">
        <v>79</v>
      </c>
      <c r="H62" s="38">
        <v>2.0469226197853603</v>
      </c>
      <c r="J62" s="38">
        <v>2.0294056891888888</v>
      </c>
    </row>
    <row r="63" spans="2:10" ht="13.5" customHeight="1">
      <c r="B63" s="3"/>
      <c r="H63" s="39"/>
      <c r="J63" s="39"/>
    </row>
    <row r="64" spans="1:13" ht="12" customHeight="1">
      <c r="A64" s="83" t="s">
        <v>80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41"/>
      <c r="M64" s="41"/>
    </row>
    <row r="65" spans="1:13" ht="12" customHeight="1">
      <c r="A65" s="82" t="s">
        <v>81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4"/>
      <c r="M65" s="4"/>
    </row>
    <row r="66" spans="1:13" ht="12" customHeight="1">
      <c r="A66" s="82" t="s">
        <v>82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4"/>
      <c r="M66" s="4"/>
    </row>
    <row r="67" ht="12.75">
      <c r="A67" s="16" t="s">
        <v>57</v>
      </c>
    </row>
    <row r="69" spans="1:11" ht="12.75">
      <c r="A69" s="3" t="s">
        <v>13</v>
      </c>
      <c r="B69" s="3" t="s">
        <v>138</v>
      </c>
      <c r="C69" s="5"/>
      <c r="D69" s="5"/>
      <c r="E69" s="5"/>
      <c r="F69" s="5"/>
      <c r="G69" s="5"/>
      <c r="H69" s="5"/>
      <c r="I69" s="5"/>
      <c r="J69" s="5"/>
      <c r="K69" s="5"/>
    </row>
    <row r="70" spans="2:11" ht="12.75">
      <c r="B70" s="3" t="s">
        <v>164</v>
      </c>
      <c r="C70" s="5"/>
      <c r="D70" s="5"/>
      <c r="E70" s="5"/>
      <c r="F70" s="5"/>
      <c r="G70" s="5"/>
      <c r="H70" s="5"/>
      <c r="I70" s="5"/>
      <c r="J70" s="5"/>
      <c r="K70" s="5"/>
    </row>
    <row r="71" spans="2:11" ht="12.75"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2" ht="12" customHeight="1">
      <c r="A72" s="3" t="s">
        <v>18</v>
      </c>
      <c r="B72" s="3" t="s">
        <v>191</v>
      </c>
    </row>
    <row r="73" spans="1:2" ht="12" customHeight="1">
      <c r="A73" s="3"/>
      <c r="B73" s="3"/>
    </row>
    <row r="74" spans="1:2" ht="12" customHeight="1">
      <c r="A74" s="3" t="s">
        <v>34</v>
      </c>
      <c r="B74" s="3" t="s">
        <v>192</v>
      </c>
    </row>
    <row r="75" ht="12" customHeight="1"/>
    <row r="76" spans="1:2" ht="12" customHeight="1">
      <c r="A76" s="3" t="s">
        <v>47</v>
      </c>
      <c r="B76" s="3" t="s">
        <v>193</v>
      </c>
    </row>
    <row r="77" spans="8:10" ht="12.75">
      <c r="H77" s="20" t="s">
        <v>111</v>
      </c>
      <c r="I77" s="37"/>
      <c r="J77" s="20" t="s">
        <v>112</v>
      </c>
    </row>
    <row r="78" spans="8:10" ht="12.75">
      <c r="H78" s="20" t="s">
        <v>113</v>
      </c>
      <c r="I78" s="37"/>
      <c r="J78" s="20" t="s">
        <v>194</v>
      </c>
    </row>
    <row r="79" spans="8:10" ht="12.75">
      <c r="H79" s="20"/>
      <c r="I79" s="37"/>
      <c r="J79" s="20" t="s">
        <v>114</v>
      </c>
    </row>
    <row r="80" spans="8:10" ht="12.75">
      <c r="H80" s="4" t="s">
        <v>171</v>
      </c>
      <c r="J80" s="4" t="s">
        <v>171</v>
      </c>
    </row>
    <row r="81" spans="8:10" ht="12.75">
      <c r="H81" s="6" t="s">
        <v>12</v>
      </c>
      <c r="J81" s="6" t="s">
        <v>12</v>
      </c>
    </row>
    <row r="82" spans="2:10" ht="12.75">
      <c r="B82" s="3" t="s">
        <v>166</v>
      </c>
      <c r="H82" s="52">
        <v>2621</v>
      </c>
      <c r="I82" s="23"/>
      <c r="J82" s="52">
        <v>4708</v>
      </c>
    </row>
    <row r="83" spans="2:10" ht="12.75">
      <c r="B83" s="3" t="s">
        <v>68</v>
      </c>
      <c r="H83" s="52">
        <f>+J83</f>
        <v>0</v>
      </c>
      <c r="I83" s="23"/>
      <c r="J83" s="52">
        <v>0</v>
      </c>
    </row>
    <row r="84" spans="2:10" ht="12.75">
      <c r="B84" s="3" t="s">
        <v>115</v>
      </c>
      <c r="H84" s="52">
        <f>+J84</f>
        <v>0</v>
      </c>
      <c r="I84" s="23"/>
      <c r="J84" s="52">
        <v>0</v>
      </c>
    </row>
    <row r="85" spans="2:10" ht="12.75">
      <c r="B85" s="3" t="s">
        <v>58</v>
      </c>
      <c r="H85" s="52">
        <v>3</v>
      </c>
      <c r="I85" s="23"/>
      <c r="J85" s="52">
        <v>3</v>
      </c>
    </row>
    <row r="86" spans="8:10" ht="13.5" thickBot="1">
      <c r="H86" s="53">
        <v>2624</v>
      </c>
      <c r="I86" s="23"/>
      <c r="J86" s="53">
        <v>4711</v>
      </c>
    </row>
    <row r="87" ht="12" customHeight="1"/>
    <row r="88" ht="12" customHeight="1">
      <c r="B88" s="2" t="s">
        <v>222</v>
      </c>
    </row>
    <row r="89" ht="12" customHeight="1">
      <c r="B89" s="2" t="s">
        <v>167</v>
      </c>
    </row>
    <row r="90" ht="12" customHeight="1"/>
    <row r="91" spans="1:11" ht="12.75">
      <c r="A91" s="3">
        <v>5</v>
      </c>
      <c r="B91" s="3" t="s">
        <v>195</v>
      </c>
      <c r="C91" s="5"/>
      <c r="D91" s="5"/>
      <c r="E91" s="5"/>
      <c r="F91" s="5"/>
      <c r="G91" s="5"/>
      <c r="H91" s="5"/>
      <c r="I91" s="5"/>
      <c r="J91" s="5"/>
      <c r="K91" s="5"/>
    </row>
    <row r="93" spans="1:2" ht="12.75">
      <c r="A93" s="3">
        <v>6</v>
      </c>
      <c r="B93" s="3" t="s">
        <v>196</v>
      </c>
    </row>
    <row r="94" spans="1:2" ht="12.75">
      <c r="A94" s="3"/>
      <c r="B94" s="3" t="s">
        <v>175</v>
      </c>
    </row>
    <row r="96" spans="1:2" ht="12.75">
      <c r="A96" s="3">
        <v>7</v>
      </c>
      <c r="B96" s="2" t="s">
        <v>199</v>
      </c>
    </row>
    <row r="97" ht="12.75">
      <c r="B97" s="2" t="s">
        <v>200</v>
      </c>
    </row>
    <row r="99" spans="2:11" ht="12.75">
      <c r="B99" s="3" t="s">
        <v>197</v>
      </c>
      <c r="C99" s="5"/>
      <c r="D99" s="5"/>
      <c r="E99" s="5"/>
      <c r="F99" s="5"/>
      <c r="G99" s="5"/>
      <c r="H99" s="5"/>
      <c r="I99" s="5"/>
      <c r="J99" s="5"/>
      <c r="K99" s="5"/>
    </row>
    <row r="100" spans="2:11" ht="12.75">
      <c r="B100" s="3" t="s">
        <v>198</v>
      </c>
      <c r="C100" s="5"/>
      <c r="D100" s="5"/>
      <c r="E100" s="5"/>
      <c r="F100" s="5"/>
      <c r="G100" s="5"/>
      <c r="H100" s="5"/>
      <c r="I100" s="5"/>
      <c r="J100" s="5"/>
      <c r="K100" s="5"/>
    </row>
    <row r="101" spans="2:11" ht="12.75">
      <c r="B101" s="3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2.75">
      <c r="A102" s="3">
        <v>8</v>
      </c>
      <c r="B102" s="3" t="s">
        <v>179</v>
      </c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2.75">
      <c r="A103" s="3"/>
      <c r="B103" s="3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2.75">
      <c r="A104" s="3">
        <v>9</v>
      </c>
      <c r="B104" s="3" t="s">
        <v>139</v>
      </c>
      <c r="C104" s="5"/>
      <c r="D104" s="5"/>
      <c r="E104" s="5"/>
      <c r="F104" s="5"/>
      <c r="G104" s="5"/>
      <c r="H104" s="5"/>
      <c r="I104" s="5"/>
      <c r="J104" s="5"/>
      <c r="K104" s="5"/>
    </row>
    <row r="105" spans="2:11" ht="12.75">
      <c r="B105" s="3" t="s">
        <v>201</v>
      </c>
      <c r="C105" s="5"/>
      <c r="D105" s="5"/>
      <c r="E105" s="5"/>
      <c r="F105" s="5"/>
      <c r="G105" s="5"/>
      <c r="H105" s="5"/>
      <c r="I105" s="5"/>
      <c r="J105" s="5"/>
      <c r="K105" s="5"/>
    </row>
    <row r="106" spans="2:11" ht="12.75">
      <c r="B106" s="3"/>
      <c r="C106" s="5"/>
      <c r="D106" s="5"/>
      <c r="E106" s="5"/>
      <c r="F106" s="5"/>
      <c r="G106" s="5"/>
      <c r="H106" s="5"/>
      <c r="I106" s="5"/>
      <c r="J106" s="5"/>
      <c r="K106" s="5"/>
    </row>
    <row r="107" spans="1:2" ht="12" customHeight="1">
      <c r="A107" s="3">
        <v>10</v>
      </c>
      <c r="B107" s="43" t="s">
        <v>69</v>
      </c>
    </row>
    <row r="108" spans="2:10" ht="12" customHeight="1">
      <c r="B108" s="2" t="s">
        <v>202</v>
      </c>
      <c r="J108" s="4" t="s">
        <v>12</v>
      </c>
    </row>
    <row r="109" spans="3:10" ht="12" customHeight="1">
      <c r="C109" s="2" t="s">
        <v>71</v>
      </c>
      <c r="D109" s="2" t="s">
        <v>94</v>
      </c>
      <c r="J109" s="33">
        <v>1097</v>
      </c>
    </row>
    <row r="110" spans="4:10" ht="12.75">
      <c r="D110" s="2" t="s">
        <v>130</v>
      </c>
      <c r="I110" s="26"/>
      <c r="J110" s="1">
        <v>43398</v>
      </c>
    </row>
    <row r="111" spans="4:10" ht="12.75">
      <c r="D111" s="2" t="s">
        <v>92</v>
      </c>
      <c r="I111" s="26"/>
      <c r="J111" s="1">
        <v>3800</v>
      </c>
    </row>
    <row r="112" spans="3:10" ht="12.75">
      <c r="C112" s="2" t="s">
        <v>93</v>
      </c>
      <c r="D112" s="2" t="s">
        <v>92</v>
      </c>
      <c r="J112" s="34">
        <v>6250</v>
      </c>
    </row>
    <row r="113" ht="12.75">
      <c r="J113" s="34">
        <v>54545</v>
      </c>
    </row>
    <row r="114" ht="12.75">
      <c r="B114" s="2" t="s">
        <v>203</v>
      </c>
    </row>
    <row r="115" spans="3:10" ht="12.75">
      <c r="C115" s="2" t="s">
        <v>70</v>
      </c>
      <c r="D115" s="2" t="s">
        <v>96</v>
      </c>
      <c r="J115" s="33"/>
    </row>
    <row r="116" spans="4:10" ht="12.75">
      <c r="D116" s="2" t="s">
        <v>97</v>
      </c>
      <c r="J116" s="1">
        <v>32070</v>
      </c>
    </row>
    <row r="117" spans="4:10" ht="12.75">
      <c r="D117" s="2" t="s">
        <v>98</v>
      </c>
      <c r="J117" s="1"/>
    </row>
    <row r="118" spans="4:10" ht="12.75">
      <c r="D118" s="2" t="s">
        <v>95</v>
      </c>
      <c r="J118" s="1">
        <v>8750</v>
      </c>
    </row>
    <row r="119" spans="3:10" ht="12.75">
      <c r="C119" s="2" t="s">
        <v>71</v>
      </c>
      <c r="D119" s="2" t="s">
        <v>143</v>
      </c>
      <c r="I119" s="2" t="s">
        <v>76</v>
      </c>
      <c r="J119" s="1">
        <v>16276</v>
      </c>
    </row>
    <row r="120" spans="4:10" ht="12.75">
      <c r="D120" s="2" t="s">
        <v>99</v>
      </c>
      <c r="J120" s="1"/>
    </row>
    <row r="121" spans="4:10" ht="12.75">
      <c r="D121" s="2" t="s">
        <v>100</v>
      </c>
      <c r="I121" s="2" t="s">
        <v>76</v>
      </c>
      <c r="J121" s="34">
        <v>3800</v>
      </c>
    </row>
    <row r="122" ht="12.75">
      <c r="J122" s="33">
        <v>60896</v>
      </c>
    </row>
    <row r="123" spans="3:10" ht="12.75">
      <c r="C123" s="2" t="s">
        <v>101</v>
      </c>
      <c r="D123" s="2" t="s">
        <v>144</v>
      </c>
      <c r="J123" s="34">
        <v>-10050</v>
      </c>
    </row>
    <row r="124" ht="12.75">
      <c r="J124" s="34">
        <v>50846</v>
      </c>
    </row>
    <row r="125" spans="2:10" ht="13.5" thickBot="1">
      <c r="B125" s="2" t="s">
        <v>102</v>
      </c>
      <c r="J125" s="36">
        <v>105391</v>
      </c>
    </row>
    <row r="126" spans="2:10" ht="12.75">
      <c r="B126" s="32" t="s">
        <v>176</v>
      </c>
      <c r="J126" s="37"/>
    </row>
    <row r="127" spans="2:10" ht="12.75">
      <c r="B127" s="32"/>
      <c r="J127" s="37"/>
    </row>
    <row r="128" spans="2:10" ht="12.75">
      <c r="B128" s="2" t="s">
        <v>204</v>
      </c>
      <c r="J128" s="37"/>
    </row>
    <row r="129" spans="8:10" ht="12.75">
      <c r="H129" s="65" t="s">
        <v>208</v>
      </c>
      <c r="J129" s="78" t="s">
        <v>206</v>
      </c>
    </row>
    <row r="130" spans="8:10" ht="12.75">
      <c r="H130" s="65" t="s">
        <v>209</v>
      </c>
      <c r="J130" s="78" t="s">
        <v>207</v>
      </c>
    </row>
    <row r="131" spans="8:10" ht="12.75">
      <c r="H131" s="77" t="s">
        <v>210</v>
      </c>
      <c r="J131" s="79" t="s">
        <v>210</v>
      </c>
    </row>
    <row r="132" spans="3:10" ht="13.5" thickBot="1">
      <c r="C132" s="2" t="s">
        <v>205</v>
      </c>
      <c r="H132" s="80">
        <v>5283</v>
      </c>
      <c r="J132" s="80">
        <v>20076</v>
      </c>
    </row>
    <row r="133" ht="13.5" thickTop="1">
      <c r="J133" s="37"/>
    </row>
    <row r="134" spans="2:10" ht="12.75">
      <c r="B134" s="32"/>
      <c r="J134" s="37"/>
    </row>
    <row r="135" spans="1:13" ht="12" customHeight="1">
      <c r="A135" s="83" t="s">
        <v>80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41"/>
      <c r="M135" s="41"/>
    </row>
    <row r="136" spans="1:13" ht="12" customHeight="1">
      <c r="A136" s="82" t="s">
        <v>81</v>
      </c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4"/>
      <c r="M136" s="4"/>
    </row>
    <row r="137" spans="1:13" ht="12" customHeight="1">
      <c r="A137" s="82" t="s">
        <v>82</v>
      </c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4"/>
      <c r="M137" s="4"/>
    </row>
    <row r="138" spans="1:10" ht="12" customHeight="1">
      <c r="A138" s="16"/>
      <c r="J138" s="42"/>
    </row>
    <row r="139" ht="12" customHeight="1">
      <c r="A139" s="16" t="s">
        <v>59</v>
      </c>
    </row>
    <row r="140" spans="1:2" ht="12" customHeight="1">
      <c r="A140" s="16"/>
      <c r="B140" s="3"/>
    </row>
    <row r="141" spans="1:11" ht="12" customHeight="1">
      <c r="A141" s="3">
        <v>11</v>
      </c>
      <c r="B141" s="3" t="s">
        <v>140</v>
      </c>
      <c r="C141" s="5"/>
      <c r="D141" s="5"/>
      <c r="E141" s="5"/>
      <c r="F141" s="5"/>
      <c r="G141" s="5"/>
      <c r="H141" s="5"/>
      <c r="I141" s="5"/>
      <c r="J141" s="5"/>
      <c r="K141" s="5"/>
    </row>
    <row r="142" spans="1:11" ht="12" customHeight="1">
      <c r="A142" s="3"/>
      <c r="B142" s="3" t="s">
        <v>225</v>
      </c>
      <c r="C142" s="5"/>
      <c r="D142" s="5"/>
      <c r="E142" s="5"/>
      <c r="F142" s="5"/>
      <c r="G142" s="5"/>
      <c r="H142" s="5"/>
      <c r="I142" s="5"/>
      <c r="J142" s="5"/>
      <c r="K142" s="5"/>
    </row>
    <row r="143" spans="2:11" ht="12.75">
      <c r="B143" s="3"/>
      <c r="C143" s="5"/>
      <c r="D143" s="5"/>
      <c r="E143" s="5"/>
      <c r="F143" s="5"/>
      <c r="G143" s="5"/>
      <c r="H143" s="5"/>
      <c r="I143" s="5"/>
      <c r="J143" s="5"/>
      <c r="K143" s="5"/>
    </row>
    <row r="144" spans="1:2" ht="12.75">
      <c r="A144" s="3">
        <v>12</v>
      </c>
      <c r="B144" s="3" t="s">
        <v>180</v>
      </c>
    </row>
    <row r="146" spans="1:2" ht="12.75">
      <c r="A146" s="3">
        <v>13</v>
      </c>
      <c r="B146" s="3" t="s">
        <v>181</v>
      </c>
    </row>
    <row r="147" spans="1:2" ht="12.75">
      <c r="A147" s="3"/>
      <c r="B147" s="3"/>
    </row>
    <row r="148" spans="1:2" ht="12.75">
      <c r="A148" s="3">
        <v>14</v>
      </c>
      <c r="B148" s="3" t="s">
        <v>211</v>
      </c>
    </row>
    <row r="149" spans="1:2" ht="12.75">
      <c r="A149" s="3"/>
      <c r="B149" s="3" t="s">
        <v>177</v>
      </c>
    </row>
    <row r="150" spans="8:10" ht="12.75">
      <c r="H150" s="6" t="s">
        <v>60</v>
      </c>
      <c r="J150" s="6" t="s">
        <v>61</v>
      </c>
    </row>
    <row r="151" spans="6:10" ht="12.75">
      <c r="F151" s="44" t="s">
        <v>145</v>
      </c>
      <c r="G151" s="45"/>
      <c r="H151" s="44" t="s">
        <v>62</v>
      </c>
      <c r="I151" s="45"/>
      <c r="J151" s="44" t="s">
        <v>63</v>
      </c>
    </row>
    <row r="152" spans="2:10" ht="12.75">
      <c r="B152" s="45" t="s">
        <v>212</v>
      </c>
      <c r="F152" s="6" t="s">
        <v>12</v>
      </c>
      <c r="H152" s="6" t="s">
        <v>12</v>
      </c>
      <c r="J152" s="6" t="s">
        <v>12</v>
      </c>
    </row>
    <row r="153" spans="2:10" ht="12.75">
      <c r="B153" s="3" t="s">
        <v>108</v>
      </c>
      <c r="F153" s="7">
        <v>142148</v>
      </c>
      <c r="H153" s="7">
        <v>13536</v>
      </c>
      <c r="J153" s="7">
        <v>750420</v>
      </c>
    </row>
    <row r="154" spans="2:10" ht="12.75">
      <c r="B154" s="3" t="s">
        <v>109</v>
      </c>
      <c r="F154" s="7">
        <v>14230</v>
      </c>
      <c r="H154" s="7">
        <v>-600</v>
      </c>
      <c r="J154" s="7">
        <v>35497</v>
      </c>
    </row>
    <row r="155" spans="2:10" ht="12.75">
      <c r="B155" s="3" t="s">
        <v>110</v>
      </c>
      <c r="F155" s="7">
        <v>461</v>
      </c>
      <c r="H155" s="7">
        <v>-968</v>
      </c>
      <c r="J155" s="7">
        <v>45358</v>
      </c>
    </row>
    <row r="156" spans="6:10" ht="12.75">
      <c r="F156" s="55">
        <v>156839</v>
      </c>
      <c r="H156" s="55">
        <v>11968</v>
      </c>
      <c r="J156" s="55">
        <v>831275</v>
      </c>
    </row>
    <row r="157" spans="2:10" ht="12.75">
      <c r="B157" s="3" t="s">
        <v>107</v>
      </c>
      <c r="F157" s="7">
        <v>-4731</v>
      </c>
      <c r="H157" s="52">
        <v>0</v>
      </c>
      <c r="I157" s="23"/>
      <c r="J157" s="52">
        <v>0</v>
      </c>
    </row>
    <row r="158" spans="6:10" ht="13.5" thickBot="1">
      <c r="F158" s="56">
        <v>152108</v>
      </c>
      <c r="H158" s="56">
        <v>11968</v>
      </c>
      <c r="J158" s="56">
        <v>831275</v>
      </c>
    </row>
    <row r="159" spans="8:10" ht="12.75">
      <c r="H159" s="6"/>
      <c r="J159" s="6"/>
    </row>
    <row r="160" spans="2:10" ht="12.75">
      <c r="B160" s="45" t="s">
        <v>213</v>
      </c>
      <c r="F160" s="6"/>
      <c r="H160" s="6"/>
      <c r="J160" s="6"/>
    </row>
    <row r="161" spans="2:10" ht="12.75">
      <c r="B161" s="3" t="s">
        <v>72</v>
      </c>
      <c r="F161" s="7">
        <v>5178</v>
      </c>
      <c r="H161" s="7">
        <v>2753</v>
      </c>
      <c r="J161" s="7">
        <v>84696</v>
      </c>
    </row>
    <row r="162" spans="2:10" ht="12.75">
      <c r="B162" s="3" t="s">
        <v>103</v>
      </c>
      <c r="F162" s="7">
        <v>3851</v>
      </c>
      <c r="H162" s="7">
        <v>-1564</v>
      </c>
      <c r="J162" s="7">
        <v>267780</v>
      </c>
    </row>
    <row r="163" spans="2:10" ht="12.75">
      <c r="B163" s="3" t="s">
        <v>104</v>
      </c>
      <c r="F163" s="7">
        <v>9441</v>
      </c>
      <c r="H163" s="7">
        <v>405</v>
      </c>
      <c r="J163" s="7">
        <v>316672</v>
      </c>
    </row>
    <row r="164" spans="2:10" ht="12.75">
      <c r="B164" s="3" t="s">
        <v>105</v>
      </c>
      <c r="F164" s="7">
        <v>136982</v>
      </c>
      <c r="H164" s="7">
        <v>10696</v>
      </c>
      <c r="J164" s="7">
        <v>154519</v>
      </c>
    </row>
    <row r="165" spans="2:10" ht="12.75">
      <c r="B165" s="2" t="s">
        <v>106</v>
      </c>
      <c r="F165" s="7">
        <v>1387</v>
      </c>
      <c r="H165" s="7">
        <v>-322</v>
      </c>
      <c r="J165" s="7">
        <v>7608</v>
      </c>
    </row>
    <row r="166" spans="6:10" ht="12.75">
      <c r="F166" s="55">
        <v>156839</v>
      </c>
      <c r="H166" s="55">
        <v>11968</v>
      </c>
      <c r="J166" s="55">
        <v>831275</v>
      </c>
    </row>
    <row r="167" spans="2:10" ht="12.75">
      <c r="B167" s="3" t="s">
        <v>107</v>
      </c>
      <c r="F167" s="7">
        <v>-4731</v>
      </c>
      <c r="H167" s="52">
        <v>0</v>
      </c>
      <c r="I167" s="23"/>
      <c r="J167" s="52">
        <v>0</v>
      </c>
    </row>
    <row r="168" spans="6:10" ht="13.5" thickBot="1">
      <c r="F168" s="56">
        <v>152108</v>
      </c>
      <c r="H168" s="56">
        <v>11968</v>
      </c>
      <c r="J168" s="56">
        <v>831275</v>
      </c>
    </row>
    <row r="170" spans="1:2" ht="12.75">
      <c r="A170" s="43">
        <v>15</v>
      </c>
      <c r="B170" s="2" t="s">
        <v>221</v>
      </c>
    </row>
    <row r="171" ht="12.75">
      <c r="A171" s="43"/>
    </row>
    <row r="172" spans="1:2" ht="12.75">
      <c r="A172" s="81">
        <v>16</v>
      </c>
      <c r="B172" s="2" t="s">
        <v>214</v>
      </c>
    </row>
    <row r="173" spans="1:2" ht="12.75">
      <c r="A173" s="26"/>
      <c r="B173" s="2" t="s">
        <v>215</v>
      </c>
    </row>
    <row r="174" ht="7.5" customHeight="1"/>
    <row r="175" ht="12.75">
      <c r="B175" s="2" t="s">
        <v>216</v>
      </c>
    </row>
    <row r="176" ht="12.75">
      <c r="B176" s="2" t="s">
        <v>182</v>
      </c>
    </row>
    <row r="178" spans="1:2" ht="12.75">
      <c r="A178" s="3"/>
      <c r="B178" s="2" t="s">
        <v>217</v>
      </c>
    </row>
    <row r="179" ht="12.75">
      <c r="B179" s="2" t="s">
        <v>218</v>
      </c>
    </row>
    <row r="180" ht="6.75" customHeight="1"/>
    <row r="181" ht="12.75">
      <c r="B181" s="2" t="s">
        <v>183</v>
      </c>
    </row>
    <row r="182" ht="12.75">
      <c r="B182" s="2" t="s">
        <v>219</v>
      </c>
    </row>
    <row r="184" spans="1:2" ht="12.75">
      <c r="A184" s="43">
        <v>17</v>
      </c>
      <c r="B184" s="2" t="s">
        <v>223</v>
      </c>
    </row>
    <row r="185" spans="1:2" ht="12.75">
      <c r="A185" s="43"/>
      <c r="B185" s="2" t="s">
        <v>224</v>
      </c>
    </row>
    <row r="187" spans="1:9" ht="12.75">
      <c r="A187" s="3">
        <v>18</v>
      </c>
      <c r="B187" s="3" t="s">
        <v>129</v>
      </c>
      <c r="C187" s="5"/>
      <c r="D187" s="5"/>
      <c r="E187" s="5"/>
      <c r="F187" s="5"/>
      <c r="G187" s="5"/>
      <c r="H187" s="5"/>
      <c r="I187" s="5"/>
    </row>
    <row r="189" spans="1:11" ht="12.75">
      <c r="A189" s="3" t="s">
        <v>64</v>
      </c>
      <c r="B189" s="3" t="s">
        <v>141</v>
      </c>
      <c r="C189" s="5"/>
      <c r="E189" s="5"/>
      <c r="F189" s="5"/>
      <c r="G189" s="5"/>
      <c r="H189" s="5"/>
      <c r="I189" s="5"/>
      <c r="J189" s="5"/>
      <c r="K189" s="5"/>
    </row>
    <row r="190" spans="1:11" ht="12.75" customHeight="1">
      <c r="A190" s="3"/>
      <c r="B190" s="3"/>
      <c r="C190" s="5"/>
      <c r="E190" s="5"/>
      <c r="F190" s="5"/>
      <c r="G190" s="5"/>
      <c r="H190" s="5"/>
      <c r="I190" s="5"/>
      <c r="J190" s="5"/>
      <c r="K190" s="5"/>
    </row>
    <row r="191" spans="1:11" ht="12.75">
      <c r="A191" s="59">
        <v>20</v>
      </c>
      <c r="B191" s="3" t="s">
        <v>220</v>
      </c>
      <c r="C191" s="5"/>
      <c r="E191" s="5"/>
      <c r="F191" s="5"/>
      <c r="G191" s="5"/>
      <c r="H191" s="5"/>
      <c r="I191" s="5"/>
      <c r="J191" s="5"/>
      <c r="K191" s="5"/>
    </row>
    <row r="192" spans="1:11" ht="12.75">
      <c r="A192" s="3"/>
      <c r="B192" s="3"/>
      <c r="C192" s="5"/>
      <c r="E192" s="5"/>
      <c r="F192" s="5"/>
      <c r="G192" s="5"/>
      <c r="H192" s="5"/>
      <c r="I192" s="5"/>
      <c r="J192" s="5"/>
      <c r="K192" s="5"/>
    </row>
    <row r="193" spans="1:11" ht="12.75">
      <c r="A193" s="3"/>
      <c r="B193" s="3"/>
      <c r="C193" s="5"/>
      <c r="E193" s="5"/>
      <c r="F193" s="5"/>
      <c r="G193" s="5"/>
      <c r="H193" s="5"/>
      <c r="I193" s="5"/>
      <c r="J193" s="5"/>
      <c r="K193" s="5"/>
    </row>
    <row r="194" spans="1:11" ht="12.75">
      <c r="A194" s="3"/>
      <c r="B194" s="3"/>
      <c r="C194" s="5"/>
      <c r="E194" s="5"/>
      <c r="F194" s="5"/>
      <c r="G194" s="5"/>
      <c r="H194" s="5"/>
      <c r="I194" s="5"/>
      <c r="J194" s="5"/>
      <c r="K194" s="5"/>
    </row>
    <row r="195" spans="1:11" ht="12.75">
      <c r="A195" s="3"/>
      <c r="B195" s="3"/>
      <c r="C195" s="5"/>
      <c r="K195" s="5"/>
    </row>
    <row r="196" spans="1:11" ht="12.75">
      <c r="A196" s="3"/>
      <c r="B196" s="3"/>
      <c r="C196" s="5"/>
      <c r="D196" s="5"/>
      <c r="E196" s="5"/>
      <c r="F196" s="5"/>
      <c r="G196" s="5"/>
      <c r="H196" s="5"/>
      <c r="I196" s="5"/>
      <c r="J196" s="5"/>
      <c r="K196" s="5"/>
    </row>
    <row r="197" ht="12" customHeight="1">
      <c r="A197" s="54"/>
    </row>
    <row r="198" ht="12" customHeight="1">
      <c r="A198" s="16" t="s">
        <v>65</v>
      </c>
    </row>
    <row r="199" ht="12" customHeight="1">
      <c r="A199" s="54"/>
    </row>
    <row r="200" ht="12" customHeight="1">
      <c r="A200" s="54"/>
    </row>
    <row r="201" ht="12" customHeight="1">
      <c r="A201" s="54"/>
    </row>
    <row r="202" ht="12" customHeight="1">
      <c r="A202" s="54"/>
    </row>
    <row r="203" ht="12" customHeight="1">
      <c r="A203" s="54"/>
    </row>
    <row r="204" ht="12" customHeight="1">
      <c r="A204" s="54"/>
    </row>
    <row r="205" ht="12" customHeight="1">
      <c r="A205" s="54" t="s">
        <v>89</v>
      </c>
    </row>
    <row r="206" ht="12" customHeight="1">
      <c r="A206" s="16" t="s">
        <v>90</v>
      </c>
    </row>
    <row r="207" ht="12" customHeight="1">
      <c r="A207" s="16" t="s">
        <v>91</v>
      </c>
    </row>
    <row r="208" ht="12" customHeight="1">
      <c r="A208" s="54"/>
    </row>
    <row r="209" ht="12" customHeight="1">
      <c r="A209" s="54" t="s">
        <v>178</v>
      </c>
    </row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spans="1:2" ht="12" customHeight="1">
      <c r="A246" s="3"/>
      <c r="B246" s="59"/>
    </row>
    <row r="247" ht="12" customHeight="1">
      <c r="B247" s="59"/>
    </row>
    <row r="248" ht="12" customHeight="1"/>
    <row r="249" spans="1:2" ht="12" customHeight="1">
      <c r="A249" s="3"/>
      <c r="B249" s="3"/>
    </row>
    <row r="250" ht="12" customHeight="1">
      <c r="A250" s="3"/>
    </row>
    <row r="251" spans="1:2" ht="12" customHeight="1">
      <c r="A251" s="3"/>
      <c r="B251" s="3"/>
    </row>
    <row r="252" ht="12" customHeight="1"/>
    <row r="253" spans="1:2" ht="12" customHeight="1">
      <c r="A253" s="3"/>
      <c r="B253" s="3"/>
    </row>
    <row r="254" ht="12" customHeight="1"/>
    <row r="255" ht="12" customHeight="1">
      <c r="H255" s="6"/>
    </row>
    <row r="256" ht="12" customHeight="1"/>
    <row r="257" spans="2:8" ht="12" customHeight="1">
      <c r="B257" s="3"/>
      <c r="H257" s="7"/>
    </row>
    <row r="258" spans="2:8" ht="12" customHeight="1">
      <c r="B258" s="3"/>
      <c r="H258" s="7"/>
    </row>
    <row r="259" spans="2:8" ht="12" customHeight="1">
      <c r="B259" s="3"/>
      <c r="H259" s="58"/>
    </row>
    <row r="260" ht="12" customHeight="1"/>
    <row r="261" ht="12" customHeight="1">
      <c r="H261" s="7"/>
    </row>
    <row r="262" ht="12" customHeight="1"/>
    <row r="263" ht="12" customHeight="1"/>
    <row r="264" spans="1:2" ht="12" customHeight="1">
      <c r="A264" s="3"/>
      <c r="B264" s="3"/>
    </row>
    <row r="265" ht="12" customHeight="1"/>
    <row r="266" spans="1:2" ht="12" customHeight="1">
      <c r="A266" s="3"/>
      <c r="B266" s="3"/>
    </row>
    <row r="267" ht="12" customHeight="1"/>
    <row r="268" ht="12" customHeight="1">
      <c r="H268" s="6"/>
    </row>
    <row r="269" ht="12" customHeight="1"/>
    <row r="270" spans="2:8" ht="12" customHeight="1">
      <c r="B270" s="3"/>
      <c r="H270" s="7"/>
    </row>
    <row r="271" ht="12" customHeight="1"/>
    <row r="272" spans="1:2" ht="12" customHeight="1">
      <c r="A272" s="3"/>
      <c r="B272" s="59"/>
    </row>
    <row r="273" ht="12" customHeight="1">
      <c r="B273" s="59"/>
    </row>
    <row r="274" ht="12" customHeight="1"/>
    <row r="275" ht="12" customHeight="1">
      <c r="H275" s="6"/>
    </row>
    <row r="276" ht="12" customHeight="1"/>
    <row r="277" ht="12" customHeight="1">
      <c r="B277" s="3"/>
    </row>
    <row r="278" ht="12" customHeight="1"/>
    <row r="279" ht="12" customHeight="1">
      <c r="B279" s="3"/>
    </row>
    <row r="280" ht="12" customHeight="1"/>
    <row r="281" ht="12" customHeight="1">
      <c r="B281" s="3"/>
    </row>
    <row r="282" ht="12" customHeight="1"/>
    <row r="283" spans="1:2" ht="12" customHeight="1">
      <c r="A283" s="3"/>
      <c r="B283" s="59"/>
    </row>
    <row r="284" ht="12" customHeight="1">
      <c r="B284" s="59"/>
    </row>
    <row r="285" ht="12" customHeight="1">
      <c r="B285" s="59"/>
    </row>
    <row r="286" ht="12" customHeight="1"/>
    <row r="287" spans="1:2" ht="12" customHeight="1">
      <c r="A287" s="3"/>
      <c r="B287" s="59"/>
    </row>
    <row r="288" ht="12" customHeight="1">
      <c r="B288" s="59"/>
    </row>
    <row r="289" ht="12" customHeight="1"/>
    <row r="290" spans="1:2" ht="12" customHeight="1">
      <c r="A290" s="3"/>
      <c r="B290" s="3"/>
    </row>
    <row r="291" ht="12" customHeight="1"/>
    <row r="292" spans="1:2" ht="12" customHeight="1">
      <c r="A292" s="3"/>
      <c r="B292" s="59"/>
    </row>
    <row r="293" ht="12" customHeight="1">
      <c r="B293" s="59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spans="1:2" ht="12" customHeight="1">
      <c r="A303" s="3"/>
      <c r="B303" s="3"/>
    </row>
    <row r="304" ht="12" customHeight="1"/>
    <row r="305" ht="12" customHeight="1">
      <c r="H305" s="6"/>
    </row>
    <row r="306" ht="12" customHeight="1"/>
    <row r="307" ht="12" customHeight="1">
      <c r="B307" s="3"/>
    </row>
    <row r="308" spans="3:8" ht="12" customHeight="1">
      <c r="C308" s="3"/>
      <c r="H308" s="7"/>
    </row>
    <row r="309" spans="3:8" ht="12" customHeight="1">
      <c r="C309" s="3"/>
      <c r="H309" s="7"/>
    </row>
    <row r="310" ht="12" customHeight="1"/>
    <row r="311" ht="12" customHeight="1">
      <c r="H311" s="7"/>
    </row>
    <row r="312" ht="12" customHeight="1"/>
    <row r="313" spans="1:2" ht="12" customHeight="1">
      <c r="A313" s="3"/>
      <c r="B313" s="3"/>
    </row>
    <row r="314" ht="12" customHeight="1"/>
    <row r="315" spans="1:2" ht="12" customHeight="1">
      <c r="A315" s="3"/>
      <c r="B315" s="3"/>
    </row>
    <row r="316" ht="12" customHeight="1"/>
    <row r="317" spans="1:2" ht="12" customHeight="1">
      <c r="A317" s="3"/>
      <c r="B317" s="3"/>
    </row>
    <row r="318" ht="12" customHeight="1"/>
    <row r="319" spans="1:2" ht="12" customHeight="1">
      <c r="A319" s="3"/>
      <c r="B319" s="3"/>
    </row>
    <row r="320" ht="12" customHeight="1"/>
    <row r="321" spans="1:2" ht="12" customHeight="1">
      <c r="A321" s="3"/>
      <c r="B321" s="3"/>
    </row>
    <row r="322" ht="12" customHeight="1"/>
    <row r="323" spans="1:2" ht="12" customHeight="1">
      <c r="A323" s="3"/>
      <c r="B323" s="3"/>
    </row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>
      <c r="A336" s="3"/>
    </row>
    <row r="337" ht="12" customHeight="1">
      <c r="A337" s="3"/>
    </row>
    <row r="338" ht="12" customHeight="1">
      <c r="A338" s="3"/>
    </row>
    <row r="339" ht="12" customHeight="1"/>
    <row r="340" ht="12" customHeight="1">
      <c r="A340" s="3"/>
    </row>
    <row r="341" ht="12" customHeight="1"/>
    <row r="342" spans="1:2" ht="12" customHeight="1">
      <c r="A342" s="3"/>
      <c r="B342" s="3"/>
    </row>
    <row r="343" ht="12" customHeight="1"/>
    <row r="344" spans="1:2" ht="12" customHeight="1">
      <c r="A344" s="3"/>
      <c r="B344" s="3"/>
    </row>
    <row r="345" ht="12" customHeight="1">
      <c r="B345" s="3"/>
    </row>
    <row r="346" ht="12" customHeight="1"/>
    <row r="347" spans="1:2" ht="12" customHeight="1">
      <c r="A347" s="3"/>
      <c r="B347" s="3"/>
    </row>
    <row r="348" ht="12" customHeight="1"/>
    <row r="349" spans="1:2" ht="12" customHeight="1">
      <c r="A349" s="3"/>
      <c r="B349" s="3"/>
    </row>
    <row r="350" ht="12" customHeight="1"/>
    <row r="351" ht="12" customHeight="1"/>
    <row r="352" ht="12" customHeight="1">
      <c r="A352" s="3"/>
    </row>
    <row r="353" ht="12" customHeight="1"/>
    <row r="354" ht="12" customHeight="1"/>
    <row r="355" ht="12" customHeight="1">
      <c r="A355" s="3"/>
    </row>
    <row r="356" ht="12" customHeight="1">
      <c r="A356" s="3"/>
    </row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>
      <c r="C515" s="3" t="s">
        <v>35</v>
      </c>
    </row>
    <row r="516" ht="12" customHeight="1"/>
    <row r="517" ht="12" customHeight="1">
      <c r="C517" s="3" t="s">
        <v>36</v>
      </c>
    </row>
    <row r="518" ht="12" customHeight="1"/>
    <row r="519" ht="12" customHeight="1">
      <c r="C519" s="3" t="s">
        <v>37</v>
      </c>
    </row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>
      <c r="A1372" s="3" t="s">
        <v>38</v>
      </c>
    </row>
    <row r="1373" ht="12" customHeight="1"/>
    <row r="1374" ht="12" customHeight="1">
      <c r="A1374" s="3" t="s">
        <v>35</v>
      </c>
    </row>
    <row r="1375" ht="12" customHeight="1"/>
    <row r="1376" ht="12" customHeight="1">
      <c r="A1376" s="3" t="s">
        <v>36</v>
      </c>
    </row>
    <row r="1377" ht="12" customHeight="1"/>
    <row r="1378" ht="12" customHeight="1">
      <c r="A1378" s="3" t="s">
        <v>39</v>
      </c>
    </row>
    <row r="1379" ht="12" customHeight="1">
      <c r="A1379" s="3" t="s">
        <v>38</v>
      </c>
    </row>
    <row r="1380" ht="12" customHeight="1"/>
    <row r="1381" ht="12" customHeight="1">
      <c r="A1381" s="3" t="s">
        <v>35</v>
      </c>
    </row>
    <row r="1382" ht="12" customHeight="1"/>
    <row r="1383" ht="12" customHeight="1">
      <c r="A1383" s="3" t="s">
        <v>36</v>
      </c>
    </row>
    <row r="1384" ht="12" customHeight="1"/>
    <row r="1385" ht="12" customHeight="1">
      <c r="A1385" s="3" t="s">
        <v>39</v>
      </c>
    </row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781" ht="12" customHeight="1"/>
    <row r="1783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</sheetData>
  <mergeCells count="9">
    <mergeCell ref="A3:K3"/>
    <mergeCell ref="A1:K1"/>
    <mergeCell ref="A2:K2"/>
    <mergeCell ref="A135:K135"/>
    <mergeCell ref="A136:K136"/>
    <mergeCell ref="A137:K137"/>
    <mergeCell ref="A64:K64"/>
    <mergeCell ref="A65:K65"/>
    <mergeCell ref="A66:K66"/>
  </mergeCells>
  <printOptions/>
  <pageMargins left="0.512" right="0.512" top="0.512" bottom="0.512" header="0.5" footer="0.5"/>
  <pageSetup horizontalDpi="600" verticalDpi="600" orientation="portrait" paperSize="9" scale="79" r:id="rId1"/>
  <rowBreaks count="2" manualBreakCount="2">
    <brk id="63" max="11" man="1"/>
    <brk id="13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1384"/>
  <sheetViews>
    <sheetView tabSelected="1" view="pageBreakPreview" zoomScale="75" zoomScaleNormal="75" zoomScaleSheetLayoutView="75" workbookViewId="0" topLeftCell="A1">
      <selection activeCell="A12" sqref="A12"/>
    </sheetView>
  </sheetViews>
  <sheetFormatPr defaultColWidth="9.7109375" defaultRowHeight="12.75"/>
  <cols>
    <col min="1" max="1" width="2.421875" style="2" customWidth="1"/>
    <col min="2" max="2" width="3.7109375" style="2" customWidth="1"/>
    <col min="3" max="3" width="10.7109375" style="2" customWidth="1"/>
    <col min="4" max="4" width="9.7109375" style="2" customWidth="1"/>
    <col min="5" max="5" width="29.8515625" style="2" customWidth="1"/>
    <col min="6" max="6" width="14.140625" style="2" customWidth="1"/>
    <col min="7" max="7" width="12.8515625" style="2" customWidth="1"/>
    <col min="8" max="8" width="3.00390625" style="2" customWidth="1"/>
    <col min="9" max="9" width="16.140625" style="2" customWidth="1"/>
    <col min="10" max="10" width="14.421875" style="2" customWidth="1"/>
    <col min="11" max="11" width="10.7109375" style="2" customWidth="1"/>
    <col min="12" max="12" width="0.5625" style="2" customWidth="1"/>
    <col min="13" max="13" width="0.42578125" style="2" customWidth="1"/>
    <col min="14" max="16384" width="9.7109375" style="2" customWidth="1"/>
  </cols>
  <sheetData>
    <row r="1" spans="1:13" ht="12" customHeight="1">
      <c r="A1" s="83" t="s">
        <v>80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2" customHeight="1">
      <c r="A2" s="82" t="s">
        <v>81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12" customHeight="1">
      <c r="A3" s="82" t="s">
        <v>82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4"/>
      <c r="M3" s="4"/>
    </row>
    <row r="4" spans="1:10" ht="12" customHeight="1">
      <c r="A4" s="3"/>
      <c r="J4" s="3"/>
    </row>
    <row r="5" spans="1:11" ht="12" customHeight="1">
      <c r="A5" s="90" t="s">
        <v>169</v>
      </c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0" ht="12" customHeight="1">
      <c r="A6" s="3"/>
      <c r="J6" s="3"/>
    </row>
    <row r="7" ht="12.75">
      <c r="A7" s="3" t="s">
        <v>116</v>
      </c>
    </row>
    <row r="8" ht="12" customHeight="1">
      <c r="A8" s="2" t="s">
        <v>226</v>
      </c>
    </row>
    <row r="9" ht="12" customHeight="1">
      <c r="A9" s="3"/>
    </row>
    <row r="10" ht="12.75">
      <c r="A10" s="16" t="s">
        <v>1</v>
      </c>
    </row>
    <row r="11" ht="6" customHeight="1"/>
    <row r="12" spans="1:10" ht="12" customHeight="1">
      <c r="A12" s="5"/>
      <c r="B12" s="5"/>
      <c r="C12" s="5"/>
      <c r="D12" s="5"/>
      <c r="E12" s="5"/>
      <c r="F12" s="17" t="s">
        <v>2</v>
      </c>
      <c r="G12" s="18"/>
      <c r="I12" s="17" t="s">
        <v>3</v>
      </c>
      <c r="J12" s="57"/>
    </row>
    <row r="13" spans="1:10" ht="12" customHeight="1">
      <c r="A13" s="5"/>
      <c r="B13" s="5"/>
      <c r="C13" s="5"/>
      <c r="D13" s="5"/>
      <c r="E13" s="5"/>
      <c r="F13" s="19" t="s">
        <v>4</v>
      </c>
      <c r="G13" s="61" t="s">
        <v>5</v>
      </c>
      <c r="H13" s="20"/>
      <c r="I13" s="19" t="s">
        <v>4</v>
      </c>
      <c r="J13" s="61" t="s">
        <v>5</v>
      </c>
    </row>
    <row r="14" spans="1:10" ht="12.75">
      <c r="A14" s="5"/>
      <c r="B14" s="5"/>
      <c r="C14" s="5"/>
      <c r="D14" s="5"/>
      <c r="E14" s="5"/>
      <c r="F14" s="19" t="s">
        <v>6</v>
      </c>
      <c r="G14" s="61" t="s">
        <v>6</v>
      </c>
      <c r="H14" s="20"/>
      <c r="I14" s="19" t="s">
        <v>6</v>
      </c>
      <c r="J14" s="61" t="s">
        <v>6</v>
      </c>
    </row>
    <row r="15" spans="1:10" ht="12.75">
      <c r="A15" s="5"/>
      <c r="B15" s="5"/>
      <c r="C15" s="5"/>
      <c r="D15" s="5"/>
      <c r="E15" s="5"/>
      <c r="F15" s="19" t="s">
        <v>7</v>
      </c>
      <c r="G15" s="61" t="s">
        <v>8</v>
      </c>
      <c r="H15" s="20"/>
      <c r="I15" s="19" t="s">
        <v>9</v>
      </c>
      <c r="J15" s="61" t="s">
        <v>8</v>
      </c>
    </row>
    <row r="16" spans="1:10" ht="12.75">
      <c r="A16" s="5"/>
      <c r="B16" s="5"/>
      <c r="C16" s="5"/>
      <c r="D16" s="5"/>
      <c r="E16" s="5"/>
      <c r="F16" s="21"/>
      <c r="G16" s="61" t="s">
        <v>10</v>
      </c>
      <c r="H16" s="20"/>
      <c r="I16" s="21"/>
      <c r="J16" s="61" t="s">
        <v>10</v>
      </c>
    </row>
    <row r="17" spans="1:10" ht="12.75">
      <c r="A17" s="5"/>
      <c r="B17" s="5"/>
      <c r="C17" s="5"/>
      <c r="D17" s="5"/>
      <c r="E17" s="5"/>
      <c r="F17" s="21"/>
      <c r="G17" s="61" t="s">
        <v>7</v>
      </c>
      <c r="H17" s="20"/>
      <c r="I17" s="21"/>
      <c r="J17" s="61" t="s">
        <v>11</v>
      </c>
    </row>
    <row r="18" spans="1:10" ht="12.75">
      <c r="A18" s="5"/>
      <c r="B18" s="5"/>
      <c r="C18" s="5"/>
      <c r="D18" s="5"/>
      <c r="E18" s="5"/>
      <c r="F18" s="19" t="s">
        <v>171</v>
      </c>
      <c r="G18" s="61" t="s">
        <v>170</v>
      </c>
      <c r="H18" s="20"/>
      <c r="I18" s="19" t="s">
        <v>171</v>
      </c>
      <c r="J18" s="61" t="s">
        <v>170</v>
      </c>
    </row>
    <row r="19" spans="1:10" ht="12.75">
      <c r="A19" s="5"/>
      <c r="B19" s="5"/>
      <c r="C19" s="5"/>
      <c r="D19" s="5"/>
      <c r="E19" s="5"/>
      <c r="F19" s="22" t="s">
        <v>12</v>
      </c>
      <c r="G19" s="62" t="s">
        <v>12</v>
      </c>
      <c r="H19" s="20"/>
      <c r="I19" s="22" t="s">
        <v>12</v>
      </c>
      <c r="J19" s="62" t="s">
        <v>12</v>
      </c>
    </row>
    <row r="20" spans="1:11" ht="12.75">
      <c r="A20" s="5"/>
      <c r="B20" s="5"/>
      <c r="C20" s="5"/>
      <c r="D20" s="5"/>
      <c r="E20" s="5"/>
      <c r="K20" s="5"/>
    </row>
    <row r="21" spans="1:11" ht="13.5" thickBot="1">
      <c r="A21" s="3" t="s">
        <v>13</v>
      </c>
      <c r="B21" s="3" t="s">
        <v>14</v>
      </c>
      <c r="C21" s="3" t="s">
        <v>145</v>
      </c>
      <c r="D21" s="5"/>
      <c r="E21" s="5"/>
      <c r="F21" s="8">
        <v>78315</v>
      </c>
      <c r="G21" s="63">
        <v>86734</v>
      </c>
      <c r="H21" s="10"/>
      <c r="I21" s="8">
        <v>152108</v>
      </c>
      <c r="J21" s="64">
        <v>156949</v>
      </c>
      <c r="K21" s="5"/>
    </row>
    <row r="22" spans="1:11" ht="6" customHeight="1" thickTop="1">
      <c r="A22" s="5"/>
      <c r="B22" s="5"/>
      <c r="C22" s="5"/>
      <c r="D22" s="5"/>
      <c r="E22" s="5"/>
      <c r="G22" s="65"/>
      <c r="J22" s="23"/>
      <c r="K22" s="5"/>
    </row>
    <row r="23" spans="1:11" ht="13.5" thickBot="1">
      <c r="A23" s="5"/>
      <c r="B23" s="3" t="s">
        <v>15</v>
      </c>
      <c r="C23" s="3" t="s">
        <v>16</v>
      </c>
      <c r="D23" s="5"/>
      <c r="E23" s="5"/>
      <c r="F23" s="48">
        <v>0</v>
      </c>
      <c r="G23" s="48">
        <v>0</v>
      </c>
      <c r="H23" s="11"/>
      <c r="I23" s="48">
        <v>0</v>
      </c>
      <c r="J23" s="64">
        <v>0</v>
      </c>
      <c r="K23" s="5"/>
    </row>
    <row r="24" spans="1:11" ht="6" customHeight="1" thickTop="1">
      <c r="A24" s="5"/>
      <c r="B24" s="5"/>
      <c r="C24" s="5"/>
      <c r="D24" s="5"/>
      <c r="E24" s="5"/>
      <c r="G24" s="65"/>
      <c r="J24" s="23"/>
      <c r="K24" s="5"/>
    </row>
    <row r="25" spans="1:11" ht="13.5" thickBot="1">
      <c r="A25" s="5"/>
      <c r="B25" s="3" t="s">
        <v>17</v>
      </c>
      <c r="C25" s="3" t="s">
        <v>146</v>
      </c>
      <c r="D25" s="5"/>
      <c r="E25" s="5"/>
      <c r="F25" s="8">
        <v>1008</v>
      </c>
      <c r="G25" s="63">
        <v>794</v>
      </c>
      <c r="H25" s="10"/>
      <c r="I25" s="8">
        <v>1759</v>
      </c>
      <c r="J25" s="64">
        <v>1310</v>
      </c>
      <c r="K25" s="5"/>
    </row>
    <row r="26" spans="1:11" ht="13.5" thickTop="1">
      <c r="A26" s="5"/>
      <c r="B26" s="5"/>
      <c r="C26" s="5"/>
      <c r="D26" s="5"/>
      <c r="E26" s="5"/>
      <c r="G26" s="65"/>
      <c r="J26" s="23"/>
      <c r="K26" s="5"/>
    </row>
    <row r="27" spans="1:11" ht="12.75">
      <c r="A27" s="3" t="s">
        <v>18</v>
      </c>
      <c r="B27" s="3" t="s">
        <v>14</v>
      </c>
      <c r="C27" s="3" t="s">
        <v>151</v>
      </c>
      <c r="D27" s="5"/>
      <c r="E27" s="5"/>
      <c r="G27" s="65"/>
      <c r="J27" s="23"/>
      <c r="K27" s="5"/>
    </row>
    <row r="28" spans="1:11" ht="12.75">
      <c r="A28" s="5"/>
      <c r="B28" s="5"/>
      <c r="C28" s="3" t="s">
        <v>147</v>
      </c>
      <c r="D28" s="5"/>
      <c r="E28" s="5"/>
      <c r="G28" s="65"/>
      <c r="J28" s="23"/>
      <c r="K28" s="5"/>
    </row>
    <row r="29" spans="1:11" ht="12.75">
      <c r="A29" s="5"/>
      <c r="B29" s="5"/>
      <c r="C29" s="3" t="s">
        <v>148</v>
      </c>
      <c r="D29" s="5"/>
      <c r="E29" s="5"/>
      <c r="G29" s="65"/>
      <c r="J29" s="23"/>
      <c r="K29" s="5"/>
    </row>
    <row r="30" spans="1:11" ht="12.75">
      <c r="A30" s="5"/>
      <c r="B30" s="5"/>
      <c r="C30" s="3" t="s">
        <v>149</v>
      </c>
      <c r="D30" s="5"/>
      <c r="E30" s="5"/>
      <c r="F30" s="7">
        <v>9753</v>
      </c>
      <c r="G30" s="58">
        <v>12903</v>
      </c>
      <c r="H30" s="7"/>
      <c r="I30" s="7">
        <v>18988</v>
      </c>
      <c r="J30" s="66">
        <v>22505</v>
      </c>
      <c r="K30" s="5"/>
    </row>
    <row r="31" spans="1:11" ht="6" customHeight="1">
      <c r="A31" s="5"/>
      <c r="B31" s="5"/>
      <c r="C31" s="5"/>
      <c r="D31" s="5"/>
      <c r="E31" s="5"/>
      <c r="G31" s="65"/>
      <c r="J31" s="67"/>
      <c r="K31" s="5"/>
    </row>
    <row r="32" spans="1:11" ht="12.75">
      <c r="A32" s="5"/>
      <c r="B32" s="3" t="s">
        <v>15</v>
      </c>
      <c r="C32" s="3" t="s">
        <v>150</v>
      </c>
      <c r="D32" s="5"/>
      <c r="E32" s="5"/>
      <c r="F32" s="7">
        <v>-1058</v>
      </c>
      <c r="G32" s="58">
        <v>-1458</v>
      </c>
      <c r="H32" s="12"/>
      <c r="I32" s="7">
        <v>-2164</v>
      </c>
      <c r="J32" s="66">
        <v>-2896</v>
      </c>
      <c r="K32" s="5"/>
    </row>
    <row r="33" spans="1:11" ht="6" customHeight="1">
      <c r="A33" s="5"/>
      <c r="B33" s="5"/>
      <c r="C33" s="5"/>
      <c r="D33" s="5"/>
      <c r="E33" s="5"/>
      <c r="G33" s="58" t="s">
        <v>0</v>
      </c>
      <c r="J33" s="66" t="s">
        <v>0</v>
      </c>
      <c r="K33" s="5"/>
    </row>
    <row r="34" spans="1:11" ht="12.75">
      <c r="A34" s="5"/>
      <c r="B34" s="3" t="s">
        <v>17</v>
      </c>
      <c r="C34" s="3" t="s">
        <v>19</v>
      </c>
      <c r="D34" s="5"/>
      <c r="E34" s="5"/>
      <c r="F34" s="7">
        <v>-2146</v>
      </c>
      <c r="G34" s="58">
        <v>-2341</v>
      </c>
      <c r="H34" s="7"/>
      <c r="I34" s="7">
        <v>-4117</v>
      </c>
      <c r="J34" s="66">
        <v>-4398</v>
      </c>
      <c r="K34" s="5"/>
    </row>
    <row r="35" spans="1:11" ht="6" customHeight="1">
      <c r="A35" s="5"/>
      <c r="B35" s="5"/>
      <c r="C35" s="5"/>
      <c r="D35" s="5"/>
      <c r="E35" s="5"/>
      <c r="G35" s="58" t="s">
        <v>0</v>
      </c>
      <c r="J35" s="66" t="s">
        <v>0</v>
      </c>
      <c r="K35" s="5"/>
    </row>
    <row r="36" spans="1:11" ht="12.75">
      <c r="A36" s="5"/>
      <c r="B36" s="3" t="s">
        <v>20</v>
      </c>
      <c r="C36" s="3" t="s">
        <v>21</v>
      </c>
      <c r="D36" s="5"/>
      <c r="E36" s="5"/>
      <c r="F36" s="49">
        <v>0</v>
      </c>
      <c r="G36" s="68">
        <v>0</v>
      </c>
      <c r="H36" s="11"/>
      <c r="I36" s="49">
        <v>0</v>
      </c>
      <c r="J36" s="68">
        <v>0</v>
      </c>
      <c r="K36" s="5"/>
    </row>
    <row r="37" spans="1:11" ht="6" customHeight="1">
      <c r="A37" s="5"/>
      <c r="B37" s="5"/>
      <c r="C37" s="5"/>
      <c r="D37" s="5"/>
      <c r="E37" s="5"/>
      <c r="G37" s="65"/>
      <c r="J37" s="23"/>
      <c r="K37" s="5"/>
    </row>
    <row r="38" spans="1:11" ht="12.75">
      <c r="A38" s="5"/>
      <c r="B38" s="3" t="s">
        <v>22</v>
      </c>
      <c r="C38" s="3" t="s">
        <v>153</v>
      </c>
      <c r="D38" s="5"/>
      <c r="E38" s="5"/>
      <c r="G38" s="65"/>
      <c r="J38" s="23"/>
      <c r="K38" s="5"/>
    </row>
    <row r="39" spans="3:10" ht="12.75">
      <c r="C39" s="3" t="s">
        <v>149</v>
      </c>
      <c r="F39" s="7">
        <v>6549</v>
      </c>
      <c r="G39" s="58">
        <v>9104</v>
      </c>
      <c r="H39" s="7"/>
      <c r="I39" s="7">
        <v>12707</v>
      </c>
      <c r="J39" s="7">
        <v>15211</v>
      </c>
    </row>
    <row r="40" spans="1:10" ht="6" customHeight="1">
      <c r="A40" s="5"/>
      <c r="G40" s="65"/>
      <c r="J40" s="67"/>
    </row>
    <row r="41" spans="1:10" ht="12" customHeight="1">
      <c r="A41" s="5"/>
      <c r="B41" s="3" t="s">
        <v>23</v>
      </c>
      <c r="C41" s="3" t="s">
        <v>152</v>
      </c>
      <c r="G41" s="65"/>
      <c r="J41" s="67"/>
    </row>
    <row r="42" spans="3:10" ht="12" customHeight="1">
      <c r="C42" s="3" t="s">
        <v>163</v>
      </c>
      <c r="F42" s="50">
        <v>-386</v>
      </c>
      <c r="G42" s="69">
        <v>-185</v>
      </c>
      <c r="H42" s="10"/>
      <c r="I42" s="50">
        <v>-739</v>
      </c>
      <c r="J42" s="70">
        <v>-432</v>
      </c>
    </row>
    <row r="43" spans="7:10" ht="6" customHeight="1">
      <c r="G43" s="65"/>
      <c r="J43" s="67"/>
    </row>
    <row r="44" spans="2:11" ht="12" customHeight="1">
      <c r="B44" s="3" t="s">
        <v>24</v>
      </c>
      <c r="C44" s="3" t="s">
        <v>153</v>
      </c>
      <c r="D44" s="5"/>
      <c r="E44" s="5"/>
      <c r="F44" s="5"/>
      <c r="G44" s="65"/>
      <c r="H44" s="5"/>
      <c r="I44" s="5"/>
      <c r="J44" s="67"/>
      <c r="K44" s="24"/>
    </row>
    <row r="45" spans="2:11" ht="12" customHeight="1">
      <c r="B45" s="3"/>
      <c r="C45" s="3" t="s">
        <v>149</v>
      </c>
      <c r="D45" s="5"/>
      <c r="E45" s="5"/>
      <c r="F45" s="5"/>
      <c r="G45" s="65"/>
      <c r="H45" s="5"/>
      <c r="I45" s="5"/>
      <c r="J45" s="67"/>
      <c r="K45" s="24"/>
    </row>
    <row r="46" spans="2:11" ht="12" customHeight="1">
      <c r="B46" s="3"/>
      <c r="C46" s="3" t="s">
        <v>168</v>
      </c>
      <c r="D46" s="5"/>
      <c r="E46" s="5"/>
      <c r="F46" s="5"/>
      <c r="G46" s="65"/>
      <c r="H46" s="5"/>
      <c r="I46" s="5"/>
      <c r="J46" s="67"/>
      <c r="K46" s="24"/>
    </row>
    <row r="47" spans="3:11" ht="12" customHeight="1">
      <c r="C47" s="2" t="s">
        <v>165</v>
      </c>
      <c r="D47" s="5"/>
      <c r="E47" s="5"/>
      <c r="F47" s="7">
        <v>6163</v>
      </c>
      <c r="G47" s="58">
        <v>8919</v>
      </c>
      <c r="H47" s="7"/>
      <c r="I47" s="7">
        <v>11968</v>
      </c>
      <c r="J47" s="7">
        <v>14779</v>
      </c>
      <c r="K47" s="5"/>
    </row>
    <row r="48" spans="7:10" ht="6" customHeight="1">
      <c r="G48" s="65"/>
      <c r="J48" s="67"/>
    </row>
    <row r="49" spans="2:12" ht="14.25">
      <c r="B49" s="3" t="s">
        <v>25</v>
      </c>
      <c r="C49" s="3" t="s">
        <v>154</v>
      </c>
      <c r="F49" s="50">
        <v>-2624</v>
      </c>
      <c r="G49" s="49">
        <v>-2435</v>
      </c>
      <c r="H49" s="13"/>
      <c r="I49" s="50">
        <v>-4711</v>
      </c>
      <c r="J49" s="70">
        <v>-3639</v>
      </c>
      <c r="L49" s="25"/>
    </row>
    <row r="50" spans="7:10" ht="12.75">
      <c r="G50" s="65"/>
      <c r="J50" s="23"/>
    </row>
    <row r="51" spans="1:10" ht="12.75">
      <c r="A51" s="3"/>
      <c r="B51" s="3" t="s">
        <v>26</v>
      </c>
      <c r="C51" s="3" t="s">
        <v>155</v>
      </c>
      <c r="G51" s="65"/>
      <c r="J51" s="23"/>
    </row>
    <row r="52" spans="3:10" ht="12.75">
      <c r="C52" s="3" t="s">
        <v>27</v>
      </c>
      <c r="F52" s="7">
        <v>3539</v>
      </c>
      <c r="G52" s="58">
        <v>6484</v>
      </c>
      <c r="H52" s="7"/>
      <c r="I52" s="7">
        <v>7257</v>
      </c>
      <c r="J52" s="7">
        <v>11140</v>
      </c>
    </row>
    <row r="53" spans="7:10" ht="6" customHeight="1">
      <c r="G53" s="65"/>
      <c r="J53" s="67"/>
    </row>
    <row r="54" spans="3:10" ht="12.75">
      <c r="C54" s="3" t="s">
        <v>156</v>
      </c>
      <c r="F54" s="10">
        <v>-1090</v>
      </c>
      <c r="G54" s="11">
        <v>-1489</v>
      </c>
      <c r="H54" s="11"/>
      <c r="I54" s="10">
        <v>-1568</v>
      </c>
      <c r="J54" s="73">
        <v>-1479</v>
      </c>
    </row>
    <row r="55" spans="7:10" ht="12" customHeight="1">
      <c r="G55" s="65"/>
      <c r="J55" s="67"/>
    </row>
    <row r="56" spans="2:10" ht="12" customHeight="1">
      <c r="B56" s="2" t="s">
        <v>28</v>
      </c>
      <c r="C56" s="2" t="s">
        <v>184</v>
      </c>
      <c r="F56" s="74">
        <v>0</v>
      </c>
      <c r="G56" s="74">
        <v>0</v>
      </c>
      <c r="H56" s="12"/>
      <c r="I56" s="74">
        <v>0</v>
      </c>
      <c r="J56" s="68">
        <v>0</v>
      </c>
    </row>
    <row r="57" spans="7:10" ht="12" customHeight="1">
      <c r="G57" s="65"/>
      <c r="J57" s="67"/>
    </row>
    <row r="58" spans="2:10" ht="12.75">
      <c r="B58" s="3" t="s">
        <v>29</v>
      </c>
      <c r="C58" s="3" t="s">
        <v>157</v>
      </c>
      <c r="G58" s="65"/>
      <c r="J58" s="67"/>
    </row>
    <row r="59" spans="3:10" ht="12.75">
      <c r="C59" s="3" t="s">
        <v>158</v>
      </c>
      <c r="F59" s="7">
        <v>2449</v>
      </c>
      <c r="G59" s="7">
        <v>4995</v>
      </c>
      <c r="H59" s="7"/>
      <c r="I59" s="7">
        <v>5689</v>
      </c>
      <c r="J59" s="7">
        <v>9661</v>
      </c>
    </row>
    <row r="60" spans="7:10" ht="6" customHeight="1">
      <c r="G60" s="65"/>
      <c r="J60" s="67"/>
    </row>
    <row r="61" spans="2:10" ht="12.75">
      <c r="B61" s="3" t="s">
        <v>33</v>
      </c>
      <c r="C61" s="3" t="s">
        <v>30</v>
      </c>
      <c r="F61" s="12">
        <v>0</v>
      </c>
      <c r="G61" s="12">
        <v>0</v>
      </c>
      <c r="H61" s="12"/>
      <c r="I61" s="12">
        <v>0</v>
      </c>
      <c r="J61" s="66">
        <v>0</v>
      </c>
    </row>
    <row r="62" spans="6:10" ht="6" customHeight="1">
      <c r="F62" s="14"/>
      <c r="G62" s="71"/>
      <c r="H62" s="14"/>
      <c r="I62" s="14"/>
      <c r="J62" s="67"/>
    </row>
    <row r="63" spans="3:10" ht="12.75">
      <c r="C63" s="3" t="s">
        <v>156</v>
      </c>
      <c r="F63" s="12">
        <v>0</v>
      </c>
      <c r="G63" s="12">
        <v>0</v>
      </c>
      <c r="H63" s="12"/>
      <c r="I63" s="12">
        <v>0</v>
      </c>
      <c r="J63" s="66">
        <v>0</v>
      </c>
    </row>
    <row r="64" spans="6:10" ht="6" customHeight="1">
      <c r="F64" s="14"/>
      <c r="G64" s="71"/>
      <c r="H64" s="14"/>
      <c r="I64" s="14"/>
      <c r="J64" s="67"/>
    </row>
    <row r="65" spans="3:10" ht="12.75">
      <c r="C65" s="3" t="s">
        <v>31</v>
      </c>
      <c r="F65" s="14"/>
      <c r="G65" s="71"/>
      <c r="H65" s="14"/>
      <c r="I65" s="14"/>
      <c r="J65" s="67"/>
    </row>
    <row r="66" spans="3:10" ht="12.75">
      <c r="C66" s="3" t="s">
        <v>32</v>
      </c>
      <c r="F66" s="49">
        <v>0</v>
      </c>
      <c r="G66" s="49">
        <v>0</v>
      </c>
      <c r="H66" s="11"/>
      <c r="I66" s="49">
        <v>0</v>
      </c>
      <c r="J66" s="70">
        <v>0</v>
      </c>
    </row>
    <row r="67" spans="7:10" ht="6" customHeight="1">
      <c r="G67" s="65"/>
      <c r="J67" s="67"/>
    </row>
    <row r="68" spans="2:10" ht="12.75">
      <c r="B68" s="3" t="s">
        <v>161</v>
      </c>
      <c r="C68" s="3" t="s">
        <v>159</v>
      </c>
      <c r="G68" s="65"/>
      <c r="J68" s="67"/>
    </row>
    <row r="69" spans="3:10" ht="13.5" thickBot="1">
      <c r="C69" s="3" t="s">
        <v>160</v>
      </c>
      <c r="F69" s="8">
        <v>2449</v>
      </c>
      <c r="G69" s="63">
        <v>4995</v>
      </c>
      <c r="H69" s="10"/>
      <c r="I69" s="8">
        <v>5689</v>
      </c>
      <c r="J69" s="8">
        <v>9661</v>
      </c>
    </row>
    <row r="70" ht="13.5" thickTop="1">
      <c r="G70" s="65"/>
    </row>
    <row r="71" spans="1:7" ht="12.75">
      <c r="A71" s="3" t="s">
        <v>34</v>
      </c>
      <c r="B71" s="3" t="s">
        <v>14</v>
      </c>
      <c r="C71" s="3" t="s">
        <v>162</v>
      </c>
      <c r="G71" s="65"/>
    </row>
    <row r="72" spans="3:7" ht="12.75">
      <c r="C72" s="3" t="s">
        <v>40</v>
      </c>
      <c r="G72" s="65"/>
    </row>
    <row r="73" spans="3:9" ht="12.75">
      <c r="C73" s="3" t="s">
        <v>41</v>
      </c>
      <c r="G73" s="65"/>
      <c r="I73" s="40"/>
    </row>
    <row r="74" ht="6" customHeight="1">
      <c r="G74" s="65"/>
    </row>
    <row r="75" spans="3:10" ht="12" customHeight="1" thickBot="1">
      <c r="C75" s="3" t="s">
        <v>83</v>
      </c>
      <c r="F75" s="51">
        <v>0.778283073852676</v>
      </c>
      <c r="G75" s="51">
        <v>1.5873923862368788</v>
      </c>
      <c r="I75" s="51">
        <v>1.8079430000603813</v>
      </c>
      <c r="J75" s="51">
        <v>3.070229798485383</v>
      </c>
    </row>
    <row r="76" spans="7:10" ht="6" customHeight="1" thickTop="1">
      <c r="G76" s="4"/>
      <c r="J76" s="4"/>
    </row>
    <row r="77" spans="3:10" ht="13.5" thickBot="1">
      <c r="C77" s="3" t="s">
        <v>74</v>
      </c>
      <c r="E77" s="26"/>
      <c r="F77" s="9" t="s">
        <v>75</v>
      </c>
      <c r="G77" s="9" t="s">
        <v>75</v>
      </c>
      <c r="I77" s="9" t="s">
        <v>75</v>
      </c>
      <c r="J77" s="9" t="s">
        <v>75</v>
      </c>
    </row>
    <row r="78" spans="3:10" ht="13.5" thickTop="1">
      <c r="C78" s="3"/>
      <c r="E78" s="40"/>
      <c r="G78" s="4"/>
      <c r="J78" s="4"/>
    </row>
    <row r="79" spans="1:10" ht="13.5" thickBot="1">
      <c r="A79" s="26" t="s">
        <v>117</v>
      </c>
      <c r="B79" s="2" t="s">
        <v>14</v>
      </c>
      <c r="C79" s="3" t="s">
        <v>118</v>
      </c>
      <c r="F79" s="46">
        <v>0</v>
      </c>
      <c r="G79" s="46">
        <v>0</v>
      </c>
      <c r="H79" s="15"/>
      <c r="I79" s="46">
        <v>0</v>
      </c>
      <c r="J79" s="72">
        <v>0</v>
      </c>
    </row>
    <row r="80" spans="3:10" ht="6.75" customHeight="1" thickTop="1">
      <c r="C80" s="3"/>
      <c r="G80" s="4"/>
      <c r="J80" s="4"/>
    </row>
    <row r="81" spans="2:10" ht="13.5" thickBot="1">
      <c r="B81" s="2" t="s">
        <v>15</v>
      </c>
      <c r="C81" s="3" t="s">
        <v>119</v>
      </c>
      <c r="F81" s="89" t="s">
        <v>75</v>
      </c>
      <c r="G81" s="89"/>
      <c r="H81" s="47"/>
      <c r="I81" s="89" t="s">
        <v>75</v>
      </c>
      <c r="J81" s="89"/>
    </row>
    <row r="82" spans="3:10" ht="13.5" thickTop="1">
      <c r="C82" s="3"/>
      <c r="G82" s="4"/>
      <c r="J82" s="4"/>
    </row>
    <row r="83" spans="3:14" ht="12.75">
      <c r="C83" s="3"/>
      <c r="F83" s="85" t="s">
        <v>122</v>
      </c>
      <c r="G83" s="86"/>
      <c r="I83" s="85" t="s">
        <v>173</v>
      </c>
      <c r="J83" s="86"/>
      <c r="N83" s="40"/>
    </row>
    <row r="84" spans="3:10" ht="12.75">
      <c r="C84" s="3"/>
      <c r="F84" s="87" t="s">
        <v>172</v>
      </c>
      <c r="G84" s="88"/>
      <c r="I84" s="87" t="s">
        <v>174</v>
      </c>
      <c r="J84" s="88"/>
    </row>
    <row r="85" spans="3:10" ht="12.75">
      <c r="C85" s="3"/>
      <c r="G85" s="4"/>
      <c r="J85" s="4"/>
    </row>
    <row r="86" spans="1:10" ht="13.5" thickBot="1">
      <c r="A86" s="26" t="s">
        <v>120</v>
      </c>
      <c r="C86" s="3" t="s">
        <v>121</v>
      </c>
      <c r="F86" s="84">
        <v>2.05</v>
      </c>
      <c r="G86" s="84"/>
      <c r="H86" s="15"/>
      <c r="I86" s="84">
        <v>2.03</v>
      </c>
      <c r="J86" s="84"/>
    </row>
    <row r="87" spans="3:10" ht="13.5" thickTop="1">
      <c r="C87" s="3"/>
      <c r="G87" s="4"/>
      <c r="J87" s="4"/>
    </row>
    <row r="88" spans="3:10" ht="12" customHeight="1">
      <c r="C88" s="27" t="s">
        <v>78</v>
      </c>
      <c r="F88" s="10"/>
      <c r="G88" s="10"/>
      <c r="H88" s="10"/>
      <c r="I88" s="10"/>
      <c r="J88" s="10"/>
    </row>
    <row r="89" spans="3:10" ht="12" customHeight="1">
      <c r="C89" s="3"/>
      <c r="F89" s="10"/>
      <c r="G89" s="10"/>
      <c r="H89" s="10"/>
      <c r="I89" s="10"/>
      <c r="J89" s="10"/>
    </row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>
      <c r="C514" s="3" t="s">
        <v>35</v>
      </c>
    </row>
    <row r="515" ht="12" customHeight="1"/>
    <row r="516" ht="12" customHeight="1">
      <c r="C516" s="3" t="s">
        <v>36</v>
      </c>
    </row>
    <row r="517" ht="12" customHeight="1"/>
    <row r="518" ht="12" customHeight="1">
      <c r="C518" s="3" t="s">
        <v>37</v>
      </c>
    </row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>
      <c r="A1371" s="3" t="s">
        <v>38</v>
      </c>
    </row>
    <row r="1372" ht="12" customHeight="1"/>
    <row r="1373" ht="12" customHeight="1">
      <c r="A1373" s="3" t="s">
        <v>35</v>
      </c>
    </row>
    <row r="1374" ht="12" customHeight="1"/>
    <row r="1375" ht="12" customHeight="1">
      <c r="A1375" s="3" t="s">
        <v>36</v>
      </c>
    </row>
    <row r="1376" ht="12" customHeight="1"/>
    <row r="1377" ht="12" customHeight="1">
      <c r="A1377" s="3" t="s">
        <v>39</v>
      </c>
    </row>
    <row r="1378" ht="12" customHeight="1">
      <c r="A1378" s="3" t="s">
        <v>38</v>
      </c>
    </row>
    <row r="1379" ht="12" customHeight="1"/>
    <row r="1380" ht="12" customHeight="1">
      <c r="A1380" s="3" t="s">
        <v>35</v>
      </c>
    </row>
    <row r="1381" ht="12" customHeight="1"/>
    <row r="1382" ht="12" customHeight="1">
      <c r="A1382" s="3" t="s">
        <v>36</v>
      </c>
    </row>
    <row r="1383" ht="12" customHeight="1"/>
    <row r="1384" ht="12" customHeight="1">
      <c r="A1384" s="3" t="s">
        <v>39</v>
      </c>
    </row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780" ht="12" customHeight="1"/>
    <row r="1782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</sheetData>
  <mergeCells count="12">
    <mergeCell ref="F81:G81"/>
    <mergeCell ref="I81:J81"/>
    <mergeCell ref="A1:M1"/>
    <mergeCell ref="A2:M2"/>
    <mergeCell ref="A3:K3"/>
    <mergeCell ref="A5:K5"/>
    <mergeCell ref="F86:G86"/>
    <mergeCell ref="I86:J86"/>
    <mergeCell ref="F83:G83"/>
    <mergeCell ref="F84:G84"/>
    <mergeCell ref="I83:J83"/>
    <mergeCell ref="I84:J84"/>
  </mergeCells>
  <printOptions horizontalCentered="1"/>
  <pageMargins left="0.55" right="0.15" top="0.25" bottom="0" header="0.5" footer="0.5"/>
  <pageSetup fitToHeight="1" fitToWidth="1" horizontalDpi="600" verticalDpi="600" orientation="portrait" paperSize="9" scale="75" r:id="rId1"/>
  <colBreaks count="1" manualBreakCount="1">
    <brk id="11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Berjaya Roasters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Berjaya Roasters (M) SDN BHD</dc:creator>
  <cp:keywords/>
  <dc:description/>
  <cp:lastModifiedBy>Management Services</cp:lastModifiedBy>
  <cp:lastPrinted>2001-08-22T03:23:56Z</cp:lastPrinted>
  <dcterms:created xsi:type="dcterms:W3CDTF">1999-09-14T02:56:27Z</dcterms:created>
  <dcterms:modified xsi:type="dcterms:W3CDTF">2001-08-06T10:28:07Z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